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אגף רכש ולוגיסטיקה\מדור רכש שירותים\מכרזים\2021\רכש ספרדרים\מסמכי מכרז סופיים\"/>
    </mc:Choice>
  </mc:AlternateContent>
  <bookViews>
    <workbookView xWindow="360" yWindow="60" windowWidth="24585" windowHeight="11895" activeTab="1"/>
  </bookViews>
  <sheets>
    <sheet name="תנאי סף" sheetId="2" r:id="rId1"/>
    <sheet name="ציון טכני" sheetId="3" r:id="rId2"/>
  </sheets>
  <definedNames>
    <definedName name="_xlnm.Print_Area" localSheetId="1">'ציון טכני'!$A$1:$P$31</definedName>
  </definedNames>
  <calcPr calcId="162913" calcMode="manual" refMode="R1C1"/>
</workbook>
</file>

<file path=xl/calcChain.xml><?xml version="1.0" encoding="utf-8"?>
<calcChain xmlns="http://schemas.openxmlformats.org/spreadsheetml/2006/main">
  <c r="C16" i="3" l="1"/>
  <c r="C11" i="3" l="1"/>
  <c r="C28" i="3" s="1"/>
  <c r="C6" i="3"/>
</calcChain>
</file>

<file path=xl/sharedStrings.xml><?xml version="1.0" encoding="utf-8"?>
<sst xmlns="http://schemas.openxmlformats.org/spreadsheetml/2006/main" count="64" uniqueCount="49">
  <si>
    <t xml:space="preserve">A local bidder must attach all the certificates and affidavits required under the Public Entity Transactions Law-1976. </t>
  </si>
  <si>
    <t xml:space="preserve">The bidder must be the manufacturer of the Spreaders proposed by it (the "Manufacturer”) or the authorized distributor/representative of the Manufacturer. </t>
  </si>
  <si>
    <t>The Manufacturer must be certified for a Quality Control in accordance with the ISO-9001 or equivalent QC/QA standard (in case of a doubt, the equivalent standard shall be approved by the Israeli Institute of Standards).</t>
  </si>
  <si>
    <t>Compliance with all mandatory items as specified in the Technical Specifications of the Spreaders, which are attached to the Tender's documents</t>
  </si>
  <si>
    <t>bidder 1</t>
  </si>
  <si>
    <t>bidder 2</t>
  </si>
  <si>
    <t>bidder 3</t>
  </si>
  <si>
    <t>Pass Y/N</t>
  </si>
  <si>
    <t>Operational &amp; Technical</t>
  </si>
  <si>
    <t>REQUIREMENTS</t>
  </si>
  <si>
    <t>Max. P</t>
  </si>
  <si>
    <t>Advantage to</t>
  </si>
  <si>
    <t>data</t>
  </si>
  <si>
    <t>grade</t>
  </si>
  <si>
    <t>Min</t>
  </si>
  <si>
    <t>Max</t>
  </si>
  <si>
    <t>Quick release from container</t>
  </si>
  <si>
    <t>Mechanical systems</t>
  </si>
  <si>
    <t xml:space="preserve">TOTAL TECHNICAL GRADE </t>
  </si>
  <si>
    <t>Maintenance and Maintainability</t>
  </si>
  <si>
    <t>retracting 40' &gt; 20' (max30)</t>
  </si>
  <si>
    <t>min</t>
  </si>
  <si>
    <t>extending 20' &gt; 40' (max 25)</t>
  </si>
  <si>
    <t xml:space="preserve">spreader dead weight </t>
  </si>
  <si>
    <t xml:space="preserve">Operational features </t>
  </si>
  <si>
    <t xml:space="preserve">Technical and maintenance </t>
  </si>
  <si>
    <t>Manufacturer experience</t>
  </si>
  <si>
    <t>between 1001 and 2000 units</t>
  </si>
  <si>
    <t>Over 2000 units</t>
  </si>
  <si>
    <t>Electrical and control systems</t>
  </si>
  <si>
    <t>PRE REQUISIT (P.R)</t>
  </si>
  <si>
    <t xml:space="preserve">1st Bidder </t>
  </si>
  <si>
    <t xml:space="preserve">2nd Bidder </t>
  </si>
  <si>
    <t xml:space="preserve">3rd Bidder </t>
  </si>
  <si>
    <t xml:space="preserve">Details </t>
  </si>
  <si>
    <t>remarks</t>
  </si>
  <si>
    <t xml:space="preserve">Acc. 
criteria </t>
  </si>
  <si>
    <t>between 301 and 600 units</t>
  </si>
  <si>
    <t>between 601 and 1000 units</t>
  </si>
  <si>
    <t xml:space="preserve">Over 1000 units </t>
  </si>
  <si>
    <r>
      <rPr>
        <sz val="9"/>
        <color rgb="FF000000"/>
        <rFont val="Arial"/>
        <family val="2"/>
      </rPr>
      <t>Manufacturer Twist locks replacement maintenance instruction.</t>
    </r>
    <r>
      <rPr>
        <sz val="8"/>
        <color rgb="FF000000"/>
        <rFont val="Arial"/>
        <family val="2"/>
      </rPr>
      <t xml:space="preserve">
grade for this Par shall be according the next criteria </t>
    </r>
    <r>
      <rPr>
        <b/>
        <sz val="8"/>
        <color rgb="FF000000"/>
        <rFont val="Arial"/>
        <family val="2"/>
      </rPr>
      <t xml:space="preserve">
</t>
    </r>
    <r>
      <rPr>
        <sz val="6"/>
        <color rgb="FF000000"/>
        <rFont val="Arial"/>
        <family val="2"/>
      </rPr>
      <t>1.</t>
    </r>
    <r>
      <rPr>
        <b/>
        <sz val="6"/>
        <color rgb="FF000000"/>
        <rFont val="Arial"/>
        <family val="2"/>
      </rPr>
      <t xml:space="preserve"> </t>
    </r>
    <r>
      <rPr>
        <sz val="6"/>
        <color rgb="FF000000"/>
        <rFont val="Arial"/>
        <family val="2"/>
      </rPr>
      <t>Mandatory Twist locks replacement after a defined finite working hours or twist locks movements  shall gain "0" grade in this Par.
2. replacement is based on the results of periodical inspection of the twist locks mechanical condition shall gain  full grade in this Par.
3.other replacement maintenance instruction shall gain a grade between "0" to full grade in this Par. (based on evaluation &amp; impression)</t>
    </r>
  </si>
  <si>
    <t>Manufacturers' Experience (manufacturing &amp; supplying of Spreaders for Container  handling cranes since 2010).
Grade for this Par shall be according the next criteria:</t>
  </si>
  <si>
    <t>Manufacturers' Experience (manufacturing &amp; supplying of All Electric Spreaders intended for yard gantry cranes since 2010).
Grade for this Par shall be according the next criteria:</t>
  </si>
  <si>
    <t>Total Technical evaluation grade (min 75% of full grade to pass the Technical Evaluation section )</t>
  </si>
  <si>
    <r>
      <t xml:space="preserve">From January 2010 onwards, the Manufacturer has manufactured at least </t>
    </r>
    <r>
      <rPr>
        <sz val="10"/>
        <color rgb="FFFF0000"/>
        <rFont val="Times New Roman"/>
        <family val="1"/>
      </rPr>
      <t xml:space="preserve">Four hundred (400) </t>
    </r>
    <r>
      <rPr>
        <sz val="10"/>
        <color theme="1"/>
        <rFont val="Times New Roman"/>
        <family val="1"/>
      </rPr>
      <t>Spreaders intended for container handling cranes (STS, RMG, ERMG, RTG, ERTG …etc.)</t>
    </r>
  </si>
  <si>
    <r>
      <t xml:space="preserve">From January 2010 onwards, the Manufacturer has manufactured at least  </t>
    </r>
    <r>
      <rPr>
        <sz val="10"/>
        <color rgb="FFFF0000"/>
        <rFont val="Times New Roman"/>
        <family val="1"/>
      </rPr>
      <t xml:space="preserve">one hundred  (100) </t>
    </r>
    <r>
      <rPr>
        <sz val="10"/>
        <color theme="1"/>
        <rFont val="Times New Roman"/>
        <family val="1"/>
      </rPr>
      <t>All Electric Spreaders which are intended  for yard gantry cranes (RMG, ERMG, RTG, ERTG …etc.)</t>
    </r>
  </si>
  <si>
    <t>All Electric Spreaders -Technical Evaluation Form</t>
  </si>
  <si>
    <r>
      <t xml:space="preserve">between </t>
    </r>
    <r>
      <rPr>
        <b/>
        <sz val="8"/>
        <color theme="1"/>
        <rFont val="Arial"/>
        <family val="2"/>
      </rPr>
      <t xml:space="preserve">100 </t>
    </r>
    <r>
      <rPr>
        <sz val="8"/>
        <color theme="1"/>
        <rFont val="Arial"/>
        <family val="2"/>
      </rPr>
      <t xml:space="preserve"> to  300 units </t>
    </r>
  </si>
  <si>
    <r>
      <t>between</t>
    </r>
    <r>
      <rPr>
        <sz val="8"/>
        <color rgb="FFFF0000"/>
        <rFont val="Arial"/>
        <family val="2"/>
      </rPr>
      <t xml:space="preserve"> </t>
    </r>
    <r>
      <rPr>
        <b/>
        <sz val="8"/>
        <color theme="1"/>
        <rFont val="Arial"/>
        <family val="2"/>
      </rPr>
      <t>400</t>
    </r>
    <r>
      <rPr>
        <sz val="8"/>
        <color rgb="FFFF0000"/>
        <rFont val="Arial"/>
        <family val="2"/>
      </rPr>
      <t xml:space="preserve"> </t>
    </r>
    <r>
      <rPr>
        <sz val="8"/>
        <color theme="1"/>
        <rFont val="Arial"/>
        <family val="2"/>
      </rPr>
      <t xml:space="preserve"> to 1000 units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</si>
</sst>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Arial"/>
      <family val="2"/>
      <charset val="177"/>
      <scheme val="minor"/>
    </font>
    <font>
      <b/>
      <sz val="8"/>
      <color rgb="FF000000"/>
      <name val="Arial"/>
      <family val="2"/>
    </font>
    <font>
      <sz val="8"/>
      <color rgb="FF000000"/>
      <name val="Arial"/>
      <family val="2"/>
    </font>
    <font>
      <sz val="10"/>
      <color theme="1"/>
      <name val="Times New Roman"/>
      <family val="1"/>
    </font>
    <font>
      <b/>
      <sz val="9"/>
      <color rgb="FF000000"/>
      <name val="Arial"/>
      <family val="2"/>
    </font>
    <font>
      <b/>
      <sz val="10"/>
      <color rgb="FF000000"/>
      <name val="Arial"/>
      <family val="2"/>
    </font>
    <font>
      <b/>
      <sz val="16"/>
      <color rgb="FF000000"/>
      <name val="Arial"/>
      <family val="2"/>
      <scheme val="minor"/>
    </font>
    <font>
      <sz val="8"/>
      <name val="Arial"/>
      <family val="2"/>
      <scheme val="minor"/>
    </font>
    <font>
      <sz val="16"/>
      <name val="Arial"/>
      <family val="2"/>
      <scheme val="minor"/>
    </font>
    <font>
      <b/>
      <sz val="11"/>
      <color theme="1"/>
      <name val="Arial"/>
      <family val="2"/>
      <scheme val="minor"/>
    </font>
    <font>
      <sz val="16"/>
      <color theme="1"/>
      <name val="Arial"/>
      <family val="2"/>
      <charset val="177"/>
      <scheme val="minor"/>
    </font>
    <font>
      <b/>
      <sz val="16"/>
      <color theme="1"/>
      <name val="Times New Roman"/>
      <family val="1"/>
    </font>
    <font>
      <b/>
      <sz val="16"/>
      <color rgb="FFFF0000"/>
      <name val="Arial"/>
      <family val="2"/>
      <scheme val="minor"/>
    </font>
    <font>
      <sz val="11"/>
      <color rgb="FFFF0000"/>
      <name val="Arial"/>
      <family val="2"/>
      <scheme val="minor"/>
    </font>
    <font>
      <sz val="11"/>
      <name val="Arial"/>
      <family val="2"/>
      <scheme val="minor"/>
    </font>
    <font>
      <b/>
      <sz val="16"/>
      <color rgb="FF00B050"/>
      <name val="Arial"/>
      <family val="2"/>
      <scheme val="minor"/>
    </font>
    <font>
      <sz val="8"/>
      <color theme="1"/>
      <name val="Arial"/>
      <family val="2"/>
      <charset val="177"/>
      <scheme val="minor"/>
    </font>
    <font>
      <b/>
      <sz val="14"/>
      <color rgb="FF00B050"/>
      <name val="Wingdings"/>
      <charset val="2"/>
    </font>
    <font>
      <sz val="9"/>
      <color rgb="FF000000"/>
      <name val="Arial"/>
      <family val="2"/>
    </font>
    <font>
      <sz val="9"/>
      <name val="Arial"/>
      <family val="2"/>
      <scheme val="minor"/>
    </font>
    <font>
      <sz val="10"/>
      <color theme="1"/>
      <name val="Arial"/>
      <family val="2"/>
      <scheme val="minor"/>
    </font>
    <font>
      <b/>
      <sz val="18"/>
      <color theme="1"/>
      <name val="Arial"/>
      <family val="2"/>
      <scheme val="minor"/>
    </font>
    <font>
      <b/>
      <sz val="11"/>
      <name val="Arial"/>
      <family val="2"/>
      <scheme val="minor"/>
    </font>
    <font>
      <b/>
      <sz val="14"/>
      <color theme="1"/>
      <name val="Arial"/>
      <family val="2"/>
      <scheme val="minor"/>
    </font>
    <font>
      <sz val="6"/>
      <color rgb="FF000000"/>
      <name val="Arial"/>
      <family val="2"/>
    </font>
    <font>
      <b/>
      <sz val="6"/>
      <color rgb="FF000000"/>
      <name val="Arial"/>
      <family val="2"/>
    </font>
    <font>
      <sz val="8"/>
      <color theme="1"/>
      <name val="Arial"/>
      <family val="2"/>
    </font>
    <font>
      <sz val="8"/>
      <color rgb="FFFF0000"/>
      <name val="Arial"/>
      <family val="2"/>
    </font>
    <font>
      <sz val="10"/>
      <color rgb="FFFF0000"/>
      <name val="Times New Roman"/>
      <family val="1"/>
    </font>
    <font>
      <b/>
      <sz val="8"/>
      <color theme="1"/>
      <name val="Arial"/>
      <family val="2"/>
    </font>
  </fonts>
  <fills count="4">
    <fill>
      <patternFill patternType="none"/>
    </fill>
    <fill>
      <patternFill patternType="gray125"/>
    </fill>
    <fill>
      <patternFill patternType="solid">
        <fgColor rgb="FFBFBFBF"/>
        <bgColor indexed="64"/>
      </patternFill>
    </fill>
    <fill>
      <patternFill patternType="solid">
        <fgColor theme="0" tint="-0.14999847407452621"/>
        <bgColor indexed="64"/>
      </patternFill>
    </fill>
  </fills>
  <borders count="104">
    <border>
      <left/>
      <right/>
      <top/>
      <bottom/>
      <diagonal/>
    </border>
    <border>
      <left/>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ck">
        <color rgb="FF000000"/>
      </left>
      <right style="medium">
        <color rgb="FF000000"/>
      </right>
      <top style="thick">
        <color rgb="FF000000"/>
      </top>
      <bottom/>
      <diagonal/>
    </border>
    <border>
      <left style="thick">
        <color rgb="FF000000"/>
      </left>
      <right style="medium">
        <color rgb="FF000000"/>
      </right>
      <top/>
      <bottom style="medium">
        <color rgb="FF000000"/>
      </bottom>
      <diagonal/>
    </border>
    <border>
      <left style="thick">
        <color rgb="FF000000"/>
      </left>
      <right style="medium">
        <color rgb="FF000000"/>
      </right>
      <top style="medium">
        <color rgb="FF000000"/>
      </top>
      <bottom style="medium">
        <color rgb="FF000000"/>
      </bottom>
      <diagonal/>
    </border>
    <border>
      <left style="thick">
        <color rgb="FF000000"/>
      </left>
      <right style="medium">
        <color rgb="FF000000"/>
      </right>
      <top style="medium">
        <color rgb="FF000000"/>
      </top>
      <bottom style="dotted">
        <color rgb="FF000000"/>
      </bottom>
      <diagonal/>
    </border>
    <border>
      <left style="thick">
        <color rgb="FF000000"/>
      </left>
      <right style="medium">
        <color rgb="FF000000"/>
      </right>
      <top style="dotted">
        <color rgb="FF000000"/>
      </top>
      <bottom style="dotted">
        <color rgb="FF000000"/>
      </bottom>
      <diagonal/>
    </border>
    <border>
      <left style="thick">
        <color rgb="FF000000"/>
      </left>
      <right style="medium">
        <color rgb="FF000000"/>
      </right>
      <top style="dotted">
        <color rgb="FF000000"/>
      </top>
      <bottom/>
      <diagonal/>
    </border>
    <border>
      <left style="thick">
        <color rgb="FF000000"/>
      </left>
      <right style="medium">
        <color rgb="FF000000"/>
      </right>
      <top style="medium">
        <color rgb="FF000000"/>
      </top>
      <bottom style="medium">
        <color indexed="64"/>
      </bottom>
      <diagonal/>
    </border>
    <border>
      <left style="thick">
        <color rgb="FF000000"/>
      </left>
      <right style="medium">
        <color rgb="FF000000"/>
      </right>
      <top/>
      <bottom style="dotted">
        <color indexed="64"/>
      </bottom>
      <diagonal/>
    </border>
    <border>
      <left style="thick">
        <color rgb="FF000000"/>
      </left>
      <right style="medium">
        <color rgb="FF000000"/>
      </right>
      <top style="medium">
        <color indexed="64"/>
      </top>
      <bottom style="thick">
        <color rgb="FF000000"/>
      </bottom>
      <diagonal/>
    </border>
    <border>
      <left/>
      <right/>
      <top style="thick">
        <color rgb="FF000000"/>
      </top>
      <bottom style="thick">
        <color rgb="FF000000"/>
      </bottom>
      <diagonal/>
    </border>
    <border>
      <left style="thick">
        <color rgb="FF000000"/>
      </left>
      <right style="medium">
        <color rgb="FF000000"/>
      </right>
      <top/>
      <bottom style="thick">
        <color rgb="FF000000"/>
      </bottom>
      <diagonal/>
    </border>
    <border>
      <left style="medium">
        <color rgb="FF000000"/>
      </left>
      <right/>
      <top style="thick">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top style="medium">
        <color rgb="FF000000"/>
      </top>
      <bottom style="dotted">
        <color rgb="FF000000"/>
      </bottom>
      <diagonal/>
    </border>
    <border>
      <left style="medium">
        <color rgb="FF000000"/>
      </left>
      <right/>
      <top style="dotted">
        <color rgb="FF000000"/>
      </top>
      <bottom style="dotted">
        <color rgb="FF000000"/>
      </bottom>
      <diagonal/>
    </border>
    <border>
      <left style="medium">
        <color rgb="FF000000"/>
      </left>
      <right/>
      <top style="medium">
        <color indexed="64"/>
      </top>
      <bottom style="dotted">
        <color indexed="64"/>
      </bottom>
      <diagonal/>
    </border>
    <border>
      <left style="medium">
        <color rgb="FF000000"/>
      </left>
      <right/>
      <top style="dotted">
        <color indexed="64"/>
      </top>
      <bottom style="dotted">
        <color indexed="64"/>
      </bottom>
      <diagonal/>
    </border>
    <border>
      <left style="medium">
        <color rgb="FF000000"/>
      </left>
      <right/>
      <top style="medium">
        <color rgb="FF000000"/>
      </top>
      <bottom style="medium">
        <color indexed="64"/>
      </bottom>
      <diagonal/>
    </border>
    <border>
      <left style="medium">
        <color rgb="FF000000"/>
      </left>
      <right style="medium">
        <color rgb="FF000000"/>
      </right>
      <top style="medium">
        <color indexed="64"/>
      </top>
      <bottom style="dotted">
        <color indexed="64"/>
      </bottom>
      <diagonal/>
    </border>
    <border>
      <left style="medium">
        <color rgb="FF000000"/>
      </left>
      <right style="medium">
        <color rgb="FF000000"/>
      </right>
      <top style="dotted">
        <color indexed="64"/>
      </top>
      <bottom/>
      <diagonal/>
    </border>
    <border>
      <left style="medium">
        <color rgb="FF000000"/>
      </left>
      <right style="medium">
        <color rgb="FF000000"/>
      </right>
      <top style="dotted">
        <color indexed="64"/>
      </top>
      <bottom style="medium">
        <color rgb="FF000000"/>
      </bottom>
      <diagonal/>
    </border>
    <border>
      <left/>
      <right style="medium">
        <color indexed="64"/>
      </right>
      <top style="medium">
        <color indexed="64"/>
      </top>
      <bottom style="thick">
        <color rgb="FF000000"/>
      </bottom>
      <diagonal/>
    </border>
    <border>
      <left style="medium">
        <color rgb="FF000000"/>
      </left>
      <right/>
      <top/>
      <bottom style="thick">
        <color rgb="FF000000"/>
      </bottom>
      <diagonal/>
    </border>
    <border>
      <left/>
      <right/>
      <top style="thick">
        <color rgb="FF000000"/>
      </top>
      <bottom style="medium">
        <color rgb="FF000000"/>
      </bottom>
      <diagonal/>
    </border>
    <border>
      <left style="medium">
        <color indexed="64"/>
      </left>
      <right style="medium">
        <color rgb="FF000000"/>
      </right>
      <top/>
      <bottom style="thick">
        <color rgb="FF000000"/>
      </bottom>
      <diagonal/>
    </border>
    <border>
      <left/>
      <right style="medium">
        <color indexed="64"/>
      </right>
      <top/>
      <bottom style="medium">
        <color rgb="FF000000"/>
      </bottom>
      <diagonal/>
    </border>
    <border>
      <left/>
      <right style="medium">
        <color indexed="64"/>
      </right>
      <top style="medium">
        <color rgb="FF000000"/>
      </top>
      <bottom style="dotted">
        <color rgb="FF000000"/>
      </bottom>
      <diagonal/>
    </border>
    <border>
      <left/>
      <right style="medium">
        <color indexed="64"/>
      </right>
      <top style="dotted">
        <color rgb="FF000000"/>
      </top>
      <bottom style="dotted">
        <color rgb="FF000000"/>
      </bottom>
      <diagonal/>
    </border>
    <border>
      <left/>
      <right style="medium">
        <color indexed="64"/>
      </right>
      <top/>
      <bottom style="dotted">
        <color indexed="64"/>
      </bottom>
      <diagonal/>
    </border>
    <border>
      <left/>
      <right/>
      <top style="medium">
        <color rgb="FF000000"/>
      </top>
      <bottom style="medium">
        <color indexed="64"/>
      </bottom>
      <diagonal/>
    </border>
    <border>
      <left style="medium">
        <color rgb="FF000000"/>
      </left>
      <right/>
      <top style="thick">
        <color rgb="FF000000"/>
      </top>
      <bottom style="thick">
        <color rgb="FF000000"/>
      </bottom>
      <diagonal/>
    </border>
    <border>
      <left/>
      <right style="thick">
        <color rgb="FF000000"/>
      </right>
      <top style="thick">
        <color rgb="FF000000"/>
      </top>
      <bottom style="medium">
        <color rgb="FF000000"/>
      </bottom>
      <diagonal/>
    </border>
    <border>
      <left/>
      <right style="thick">
        <color rgb="FF000000"/>
      </right>
      <top style="medium">
        <color rgb="FF000000"/>
      </top>
      <bottom style="medium">
        <color rgb="FF000000"/>
      </bottom>
      <diagonal/>
    </border>
    <border>
      <left/>
      <right style="thick">
        <color rgb="FF000000"/>
      </right>
      <top style="medium">
        <color rgb="FF000000"/>
      </top>
      <bottom style="dotted">
        <color rgb="FF000000"/>
      </bottom>
      <diagonal/>
    </border>
    <border>
      <left/>
      <right style="thick">
        <color rgb="FF000000"/>
      </right>
      <top style="dotted">
        <color rgb="FF000000"/>
      </top>
      <bottom style="dotted">
        <color rgb="FF000000"/>
      </bottom>
      <diagonal/>
    </border>
    <border>
      <left/>
      <right style="thick">
        <color rgb="FF000000"/>
      </right>
      <top style="medium">
        <color indexed="64"/>
      </top>
      <bottom style="medium">
        <color indexed="64"/>
      </bottom>
      <diagonal/>
    </border>
    <border>
      <left/>
      <right style="thick">
        <color rgb="FF000000"/>
      </right>
      <top/>
      <bottom style="dotted">
        <color indexed="64"/>
      </bottom>
      <diagonal/>
    </border>
    <border>
      <left/>
      <right style="thick">
        <color rgb="FF000000"/>
      </right>
      <top style="medium">
        <color rgb="FF000000"/>
      </top>
      <bottom style="medium">
        <color indexed="64"/>
      </bottom>
      <diagonal/>
    </border>
    <border>
      <left style="medium">
        <color rgb="FF000000"/>
      </left>
      <right style="thick">
        <color rgb="FF000000"/>
      </right>
      <top style="medium">
        <color indexed="64"/>
      </top>
      <bottom style="dotted">
        <color indexed="64"/>
      </bottom>
      <diagonal/>
    </border>
    <border>
      <left style="medium">
        <color rgb="FF000000"/>
      </left>
      <right style="thick">
        <color rgb="FF000000"/>
      </right>
      <top style="dotted">
        <color indexed="64"/>
      </top>
      <bottom/>
      <diagonal/>
    </border>
    <border>
      <left style="medium">
        <color rgb="FF000000"/>
      </left>
      <right style="thick">
        <color rgb="FF000000"/>
      </right>
      <top style="medium">
        <color rgb="FF000000"/>
      </top>
      <bottom style="medium">
        <color indexed="64"/>
      </bottom>
      <diagonal/>
    </border>
    <border>
      <left style="medium">
        <color rgb="FF000000"/>
      </left>
      <right style="thick">
        <color rgb="FF000000"/>
      </right>
      <top style="dotted">
        <color indexed="64"/>
      </top>
      <bottom style="medium">
        <color rgb="FF000000"/>
      </bottom>
      <diagonal/>
    </border>
    <border>
      <left/>
      <right style="thick">
        <color rgb="FF000000"/>
      </right>
      <top style="thick">
        <color rgb="FF000000"/>
      </top>
      <bottom style="thick">
        <color rgb="FF000000"/>
      </bottom>
      <diagonal/>
    </border>
    <border>
      <left style="thin">
        <color auto="1"/>
      </left>
      <right style="medium">
        <color auto="1"/>
      </right>
      <top style="medium">
        <color auto="1"/>
      </top>
      <bottom style="thin">
        <color auto="1"/>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auto="1"/>
      </left>
      <right style="medium">
        <color auto="1"/>
      </right>
      <top/>
      <bottom style="medium">
        <color indexed="64"/>
      </bottom>
      <diagonal/>
    </border>
    <border>
      <left style="thin">
        <color auto="1"/>
      </left>
      <right style="medium">
        <color auto="1"/>
      </right>
      <top style="medium">
        <color auto="1"/>
      </top>
      <bottom/>
      <diagonal/>
    </border>
    <border>
      <left style="medium">
        <color indexed="64"/>
      </left>
      <right style="thin">
        <color indexed="64"/>
      </right>
      <top style="medium">
        <color indexed="64"/>
      </top>
      <bottom/>
      <diagonal/>
    </border>
    <border>
      <left style="thin">
        <color indexed="64"/>
      </left>
      <right style="dashed">
        <color auto="1"/>
      </right>
      <top style="thin">
        <color auto="1"/>
      </top>
      <bottom style="thin">
        <color auto="1"/>
      </bottom>
      <diagonal/>
    </border>
    <border>
      <left/>
      <right style="dashed">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right/>
      <top style="medium">
        <color indexed="64"/>
      </top>
      <bottom style="thick">
        <color rgb="FF000000"/>
      </bottom>
      <diagonal/>
    </border>
    <border>
      <left/>
      <right style="thick">
        <color indexed="64"/>
      </right>
      <top style="thick">
        <color rgb="FF000000"/>
      </top>
      <bottom style="thick">
        <color rgb="FF000000"/>
      </bottom>
      <diagonal/>
    </border>
    <border>
      <left style="medium">
        <color auto="1"/>
      </left>
      <right style="medium">
        <color auto="1"/>
      </right>
      <top style="medium">
        <color auto="1"/>
      </top>
      <bottom style="medium">
        <color auto="1"/>
      </bottom>
      <diagonal/>
    </border>
    <border>
      <left/>
      <right style="medium">
        <color indexed="64"/>
      </right>
      <top style="medium">
        <color rgb="FF000000"/>
      </top>
      <bottom style="medium">
        <color rgb="FF000000"/>
      </bottom>
      <diagonal/>
    </border>
    <border>
      <left style="thick">
        <color rgb="FF000000"/>
      </left>
      <right/>
      <top style="thick">
        <color rgb="FF000000"/>
      </top>
      <bottom style="medium">
        <color rgb="FF000000"/>
      </bottom>
      <diagonal/>
    </border>
    <border>
      <left style="thick">
        <color rgb="FF000000"/>
      </left>
      <right style="medium">
        <color indexed="64"/>
      </right>
      <top style="medium">
        <color rgb="FF000000"/>
      </top>
      <bottom style="medium">
        <color rgb="FF000000"/>
      </bottom>
      <diagonal/>
    </border>
    <border>
      <left style="thick">
        <color rgb="FF000000"/>
      </left>
      <right/>
      <top style="medium">
        <color rgb="FF000000"/>
      </top>
      <bottom style="medium">
        <color rgb="FF000000"/>
      </bottom>
      <diagonal/>
    </border>
    <border>
      <left style="thick">
        <color rgb="FF000000"/>
      </left>
      <right style="medium">
        <color indexed="64"/>
      </right>
      <top style="medium">
        <color rgb="FF000000"/>
      </top>
      <bottom style="dotted">
        <color rgb="FF000000"/>
      </bottom>
      <diagonal/>
    </border>
    <border>
      <left style="thick">
        <color rgb="FF000000"/>
      </left>
      <right style="medium">
        <color indexed="64"/>
      </right>
      <top style="dotted">
        <color rgb="FF000000"/>
      </top>
      <bottom style="dotted">
        <color rgb="FF000000"/>
      </bottom>
      <diagonal/>
    </border>
    <border>
      <left style="thick">
        <color rgb="FF000000"/>
      </left>
      <right/>
      <top style="medium">
        <color indexed="64"/>
      </top>
      <bottom style="medium">
        <color indexed="64"/>
      </bottom>
      <diagonal/>
    </border>
    <border>
      <left style="thick">
        <color rgb="FF000000"/>
      </left>
      <right style="medium">
        <color indexed="64"/>
      </right>
      <top/>
      <bottom style="dotted">
        <color indexed="64"/>
      </bottom>
      <diagonal/>
    </border>
    <border>
      <left style="thick">
        <color rgb="FF000000"/>
      </left>
      <right/>
      <top style="medium">
        <color rgb="FF000000"/>
      </top>
      <bottom style="medium">
        <color indexed="64"/>
      </bottom>
      <diagonal/>
    </border>
    <border>
      <left style="thick">
        <color rgb="FF000000"/>
      </left>
      <right style="medium">
        <color rgb="FF000000"/>
      </right>
      <top style="medium">
        <color indexed="64"/>
      </top>
      <bottom style="dotted">
        <color indexed="64"/>
      </bottom>
      <diagonal/>
    </border>
    <border>
      <left style="thick">
        <color rgb="FF000000"/>
      </left>
      <right style="medium">
        <color rgb="FF000000"/>
      </right>
      <top style="dotted">
        <color indexed="64"/>
      </top>
      <bottom/>
      <diagonal/>
    </border>
    <border>
      <left style="thick">
        <color rgb="FF000000"/>
      </left>
      <right style="medium">
        <color rgb="FF000000"/>
      </right>
      <top style="dotted">
        <color indexed="64"/>
      </top>
      <bottom style="medium">
        <color rgb="FF000000"/>
      </bottom>
      <diagonal/>
    </border>
    <border>
      <left style="thick">
        <color rgb="FF000000"/>
      </left>
      <right/>
      <top style="medium">
        <color indexed="64"/>
      </top>
      <bottom style="thick">
        <color rgb="FF000000"/>
      </bottom>
      <diagonal/>
    </border>
    <border>
      <left/>
      <right style="thick">
        <color rgb="FF000000"/>
      </right>
      <top style="medium">
        <color indexed="64"/>
      </top>
      <bottom style="thick">
        <color rgb="FF000000"/>
      </bottom>
      <diagonal/>
    </border>
    <border>
      <left style="thick">
        <color rgb="FF000000"/>
      </left>
      <right style="medium">
        <color indexed="64"/>
      </right>
      <top/>
      <bottom style="medium">
        <color rgb="FF000000"/>
      </bottom>
      <diagonal/>
    </border>
    <border>
      <left style="medium">
        <color indexed="64"/>
      </left>
      <right style="thick">
        <color rgb="FF000000"/>
      </right>
      <top style="medium">
        <color rgb="FF000000"/>
      </top>
      <bottom style="medium">
        <color rgb="FF000000"/>
      </bottom>
      <diagonal/>
    </border>
    <border>
      <left style="medium">
        <color indexed="64"/>
      </left>
      <right style="thick">
        <color rgb="FF000000"/>
      </right>
      <top style="medium">
        <color rgb="FF000000"/>
      </top>
      <bottom style="dotted">
        <color rgb="FF000000"/>
      </bottom>
      <diagonal/>
    </border>
    <border>
      <left style="medium">
        <color indexed="64"/>
      </left>
      <right style="thick">
        <color rgb="FF000000"/>
      </right>
      <top style="dotted">
        <color rgb="FF000000"/>
      </top>
      <bottom style="dotted">
        <color rgb="FF000000"/>
      </bottom>
      <diagonal/>
    </border>
    <border>
      <left style="medium">
        <color indexed="64"/>
      </left>
      <right style="thick">
        <color rgb="FF000000"/>
      </right>
      <top style="medium">
        <color indexed="64"/>
      </top>
      <bottom style="medium">
        <color indexed="64"/>
      </bottom>
      <diagonal/>
    </border>
    <border>
      <left style="medium">
        <color indexed="64"/>
      </left>
      <right style="thick">
        <color rgb="FF000000"/>
      </right>
      <top style="medium">
        <color indexed="64"/>
      </top>
      <bottom style="dotted">
        <color indexed="64"/>
      </bottom>
      <diagonal/>
    </border>
    <border>
      <left style="medium">
        <color indexed="64"/>
      </left>
      <right style="thick">
        <color rgb="FF000000"/>
      </right>
      <top style="dotted">
        <color indexed="64"/>
      </top>
      <bottom style="dotted">
        <color indexed="64"/>
      </bottom>
      <diagonal/>
    </border>
    <border>
      <left style="medium">
        <color indexed="64"/>
      </left>
      <right style="thick">
        <color rgb="FF000000"/>
      </right>
      <top style="medium">
        <color rgb="FF000000"/>
      </top>
      <bottom style="medium">
        <color indexed="64"/>
      </bottom>
      <diagonal/>
    </border>
    <border>
      <left style="thick">
        <color rgb="FF000000"/>
      </left>
      <right style="medium">
        <color rgb="FF000000"/>
      </right>
      <top style="medium">
        <color indexed="64"/>
      </top>
      <bottom style="medium">
        <color indexed="64"/>
      </bottom>
      <diagonal/>
    </border>
    <border>
      <left/>
      <right style="thick">
        <color rgb="FF000000"/>
      </right>
      <top style="medium">
        <color indexed="64"/>
      </top>
      <bottom style="dotted">
        <color indexed="64"/>
      </bottom>
      <diagonal/>
    </border>
    <border>
      <left/>
      <right style="thick">
        <color rgb="FF000000"/>
      </right>
      <top style="dotted">
        <color indexed="64"/>
      </top>
      <bottom/>
      <diagonal/>
    </border>
    <border>
      <left/>
      <right style="thick">
        <color rgb="FF000000"/>
      </right>
      <top style="dotted">
        <color indexed="64"/>
      </top>
      <bottom style="medium">
        <color rgb="FF000000"/>
      </bottom>
      <diagonal/>
    </border>
    <border>
      <left style="medium">
        <color indexed="64"/>
      </left>
      <right style="thick">
        <color rgb="FF000000"/>
      </right>
      <top style="medium">
        <color indexed="64"/>
      </top>
      <bottom style="thick">
        <color rgb="FF000000"/>
      </bottom>
      <diagonal/>
    </border>
    <border>
      <left style="thick">
        <color rgb="FF000000"/>
      </left>
      <right style="medium">
        <color rgb="FF000000"/>
      </right>
      <top/>
      <bottom/>
      <diagonal/>
    </border>
    <border>
      <left/>
      <right style="thick">
        <color rgb="FF000000"/>
      </right>
      <top/>
      <bottom/>
      <diagonal/>
    </border>
    <border>
      <left style="medium">
        <color rgb="FF000000"/>
      </left>
      <right style="medium">
        <color rgb="FF000000"/>
      </right>
      <top/>
      <bottom/>
      <diagonal/>
    </border>
    <border>
      <left style="medium">
        <color rgb="FF000000"/>
      </left>
      <right style="thick">
        <color rgb="FF000000"/>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thin">
        <color auto="1"/>
      </left>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ck">
        <color rgb="FF000000"/>
      </left>
      <right style="medium">
        <color rgb="FF000000"/>
      </right>
      <top style="dotted">
        <color indexed="64"/>
      </top>
      <bottom style="dotted">
        <color indexed="64"/>
      </bottom>
      <diagonal/>
    </border>
    <border>
      <left style="medium">
        <color rgb="FF000000"/>
      </left>
      <right style="thick">
        <color rgb="FF000000"/>
      </right>
      <top/>
      <bottom style="dotted">
        <color indexed="64"/>
      </bottom>
      <diagonal/>
    </border>
    <border>
      <left style="medium">
        <color rgb="FF000000"/>
      </left>
      <right style="medium">
        <color rgb="FF000000"/>
      </right>
      <top/>
      <bottom style="dotted">
        <color indexed="64"/>
      </bottom>
      <diagonal/>
    </border>
    <border>
      <left/>
      <right/>
      <top/>
      <bottom style="dotted">
        <color indexed="64"/>
      </bottom>
      <diagonal/>
    </border>
  </borders>
  <cellStyleXfs count="1">
    <xf numFmtId="0" fontId="0" fillId="0" borderId="0"/>
  </cellStyleXfs>
  <cellXfs count="162">
    <xf numFmtId="0" fontId="0" fillId="0" borderId="0" xfId="0"/>
    <xf numFmtId="0" fontId="2" fillId="0" borderId="11" xfId="0" applyFont="1" applyBorder="1" applyAlignment="1">
      <alignment horizontal="left" vertical="center" wrapText="1" readingOrder="1"/>
    </xf>
    <xf numFmtId="0" fontId="2" fillId="0" borderId="12" xfId="0" applyFont="1" applyBorder="1" applyAlignment="1">
      <alignment horizontal="left" vertical="center" wrapText="1" readingOrder="1"/>
    </xf>
    <xf numFmtId="0" fontId="2" fillId="0" borderId="13" xfId="0" applyFont="1" applyBorder="1" applyAlignment="1">
      <alignment horizontal="left" vertical="center" wrapText="1" readingOrder="1"/>
    </xf>
    <xf numFmtId="0" fontId="2" fillId="0" borderId="15" xfId="0" applyFont="1" applyBorder="1" applyAlignment="1">
      <alignment horizontal="left" vertical="center" wrapText="1" readingOrder="1"/>
    </xf>
    <xf numFmtId="0" fontId="2" fillId="0" borderId="17" xfId="0" applyFont="1" applyBorder="1" applyAlignment="1">
      <alignment horizontal="left" vertical="center" wrapText="1" readingOrder="1"/>
    </xf>
    <xf numFmtId="0" fontId="5" fillId="2" borderId="18" xfId="0" applyFont="1" applyFill="1" applyBorder="1" applyAlignment="1">
      <alignment horizontal="left" vertical="center" wrapText="1" readingOrder="1"/>
    </xf>
    <xf numFmtId="0" fontId="1" fillId="0" borderId="20" xfId="0" applyFont="1" applyBorder="1" applyAlignment="1">
      <alignment horizontal="center" vertical="center" wrapText="1" readingOrder="1"/>
    </xf>
    <xf numFmtId="0" fontId="2" fillId="0" borderId="22" xfId="0" applyFont="1" applyBorder="1" applyAlignment="1">
      <alignment horizontal="center" vertical="center" wrapText="1" readingOrder="1"/>
    </xf>
    <xf numFmtId="0" fontId="2" fillId="0" borderId="23" xfId="0" applyFont="1" applyBorder="1" applyAlignment="1">
      <alignment horizontal="center" vertical="center" wrapText="1" readingOrder="1"/>
    </xf>
    <xf numFmtId="0" fontId="2" fillId="0" borderId="24" xfId="0" applyFont="1" applyBorder="1" applyAlignment="1">
      <alignment horizontal="center" vertical="center" wrapText="1" readingOrder="1"/>
    </xf>
    <xf numFmtId="0" fontId="2" fillId="0" borderId="25" xfId="0" applyFont="1" applyBorder="1" applyAlignment="1">
      <alignment horizontal="center" vertical="center" wrapText="1" readingOrder="1"/>
    </xf>
    <xf numFmtId="0" fontId="1" fillId="0" borderId="26" xfId="0" applyFont="1" applyBorder="1" applyAlignment="1">
      <alignment horizontal="center" vertical="center" wrapText="1" readingOrder="1"/>
    </xf>
    <xf numFmtId="0" fontId="2" fillId="0" borderId="27" xfId="0" applyFont="1" applyBorder="1" applyAlignment="1">
      <alignment horizontal="center" vertical="center" wrapText="1" readingOrder="1"/>
    </xf>
    <xf numFmtId="0" fontId="2" fillId="0" borderId="28" xfId="0" applyFont="1" applyBorder="1" applyAlignment="1">
      <alignment horizontal="center" vertical="center" wrapText="1" readingOrder="1"/>
    </xf>
    <xf numFmtId="0" fontId="2" fillId="0" borderId="29" xfId="0" applyFont="1" applyBorder="1" applyAlignment="1">
      <alignment horizontal="center" vertical="center" wrapText="1" readingOrder="1"/>
    </xf>
    <xf numFmtId="0" fontId="2" fillId="0" borderId="17" xfId="0" applyFont="1" applyBorder="1" applyAlignment="1">
      <alignment horizontal="center" vertical="center" wrapText="1" readingOrder="2"/>
    </xf>
    <xf numFmtId="0" fontId="5" fillId="2" borderId="31" xfId="0" applyFont="1" applyFill="1" applyBorder="1" applyAlignment="1">
      <alignment horizontal="center" vertical="center" wrapText="1" readingOrder="2"/>
    </xf>
    <xf numFmtId="0" fontId="5" fillId="2" borderId="33" xfId="0" applyFont="1" applyFill="1" applyBorder="1" applyAlignment="1">
      <alignment horizontal="center" vertical="center" wrapText="1" readingOrder="2"/>
    </xf>
    <xf numFmtId="0" fontId="1" fillId="0" borderId="34" xfId="0" applyFont="1" applyBorder="1" applyAlignment="1">
      <alignment horizontal="center" vertical="center" wrapText="1" readingOrder="1"/>
    </xf>
    <xf numFmtId="0" fontId="2" fillId="0" borderId="35" xfId="0" applyFont="1" applyBorder="1" applyAlignment="1">
      <alignment horizontal="center" vertical="center" wrapText="1" readingOrder="2"/>
    </xf>
    <xf numFmtId="0" fontId="2" fillId="0" borderId="36" xfId="0" applyFont="1" applyBorder="1" applyAlignment="1">
      <alignment horizontal="center" vertical="center" wrapText="1" readingOrder="2"/>
    </xf>
    <xf numFmtId="0" fontId="2" fillId="0" borderId="37" xfId="0" applyFont="1" applyBorder="1" applyAlignment="1">
      <alignment horizontal="center" vertical="center" wrapText="1" readingOrder="2"/>
    </xf>
    <xf numFmtId="0" fontId="2" fillId="0" borderId="38" xfId="0" applyFont="1" applyBorder="1" applyAlignment="1">
      <alignment horizontal="center" vertical="center" wrapText="1" readingOrder="2"/>
    </xf>
    <xf numFmtId="0" fontId="1" fillId="0" borderId="17" xfId="0" applyFont="1" applyBorder="1" applyAlignment="1">
      <alignment horizontal="left" vertical="center" wrapText="1" readingOrder="1"/>
    </xf>
    <xf numFmtId="0" fontId="2" fillId="0" borderId="46" xfId="0" applyFont="1" applyBorder="1" applyAlignment="1">
      <alignment horizontal="center" vertical="center" wrapText="1" readingOrder="2"/>
    </xf>
    <xf numFmtId="0" fontId="2" fillId="0" borderId="47" xfId="0" applyFont="1" applyBorder="1" applyAlignment="1">
      <alignment horizontal="center" vertical="center" wrapText="1" readingOrder="1"/>
    </xf>
    <xf numFmtId="0" fontId="2" fillId="0" borderId="48" xfId="0" applyFont="1" applyBorder="1" applyAlignment="1">
      <alignment horizontal="center" vertical="center" wrapText="1" readingOrder="1"/>
    </xf>
    <xf numFmtId="0" fontId="1" fillId="0" borderId="49" xfId="0" applyFont="1" applyBorder="1" applyAlignment="1">
      <alignment horizontal="center" vertical="center" wrapText="1" readingOrder="1"/>
    </xf>
    <xf numFmtId="0" fontId="0" fillId="0" borderId="50" xfId="0" applyBorder="1" applyAlignment="1">
      <alignment horizontal="center"/>
    </xf>
    <xf numFmtId="0" fontId="0" fillId="0" borderId="3" xfId="0" applyBorder="1"/>
    <xf numFmtId="0" fontId="0" fillId="0" borderId="2" xfId="0" applyBorder="1"/>
    <xf numFmtId="0" fontId="11" fillId="0" borderId="7" xfId="0" applyFont="1" applyBorder="1" applyAlignment="1">
      <alignment horizontal="left" vertical="center" wrapText="1" readingOrder="1"/>
    </xf>
    <xf numFmtId="0" fontId="3" fillId="0" borderId="53" xfId="0" applyFont="1" applyBorder="1" applyAlignment="1">
      <alignment horizontal="left" vertical="center" wrapText="1" readingOrder="1"/>
    </xf>
    <xf numFmtId="0" fontId="3" fillId="0" borderId="4" xfId="0" applyFont="1" applyBorder="1" applyAlignment="1">
      <alignment horizontal="left" vertical="center" wrapText="1" readingOrder="1"/>
    </xf>
    <xf numFmtId="0" fontId="0" fillId="0" borderId="4" xfId="0" applyBorder="1" applyAlignment="1">
      <alignment horizontal="center" vertical="center"/>
    </xf>
    <xf numFmtId="0" fontId="12" fillId="0" borderId="6" xfId="0" applyFont="1" applyBorder="1" applyAlignment="1">
      <alignment horizontal="center" vertical="center"/>
    </xf>
    <xf numFmtId="0" fontId="0" fillId="0" borderId="0" xfId="0" applyAlignment="1">
      <alignment wrapText="1"/>
    </xf>
    <xf numFmtId="0" fontId="9" fillId="0" borderId="0" xfId="0" applyFont="1" applyBorder="1"/>
    <xf numFmtId="0" fontId="0" fillId="0" borderId="0" xfId="0" applyBorder="1"/>
    <xf numFmtId="0" fontId="0" fillId="0" borderId="0" xfId="0" applyBorder="1" applyAlignment="1">
      <alignment horizontal="center" vertical="center"/>
    </xf>
    <xf numFmtId="0" fontId="0" fillId="0" borderId="0" xfId="0" applyBorder="1" applyAlignment="1">
      <alignment horizontal="center" vertical="center" wrapText="1"/>
    </xf>
    <xf numFmtId="0" fontId="10" fillId="0" borderId="0" xfId="0" applyFont="1" applyBorder="1" applyAlignment="1">
      <alignment horizontal="center" vertical="center"/>
    </xf>
    <xf numFmtId="0" fontId="0" fillId="0" borderId="58" xfId="0" applyBorder="1" applyAlignment="1">
      <alignment horizontal="center" vertical="center" wrapText="1"/>
    </xf>
    <xf numFmtId="0" fontId="0" fillId="0" borderId="58" xfId="0" applyBorder="1" applyAlignment="1">
      <alignment horizontal="center" vertical="center"/>
    </xf>
    <xf numFmtId="0" fontId="0" fillId="0" borderId="59" xfId="0" applyBorder="1" applyAlignment="1">
      <alignment horizontal="center" vertical="center" wrapText="1"/>
    </xf>
    <xf numFmtId="0" fontId="0" fillId="0" borderId="59" xfId="0" applyBorder="1" applyAlignment="1">
      <alignment horizontal="center" vertical="center"/>
    </xf>
    <xf numFmtId="0" fontId="12" fillId="0" borderId="7" xfId="0" applyFont="1" applyBorder="1" applyAlignment="1">
      <alignment horizontal="center" vertical="center"/>
    </xf>
    <xf numFmtId="0" fontId="13" fillId="0" borderId="4" xfId="0" applyFont="1" applyBorder="1" applyAlignment="1">
      <alignment horizontal="center" vertical="center" wrapText="1"/>
    </xf>
    <xf numFmtId="0" fontId="0" fillId="0" borderId="0" xfId="0" applyAlignment="1">
      <alignment horizontal="right" vertical="top" wrapText="1"/>
    </xf>
    <xf numFmtId="0" fontId="13" fillId="0" borderId="58" xfId="0" applyFont="1" applyBorder="1" applyAlignment="1">
      <alignment horizontal="center" vertical="center" wrapText="1"/>
    </xf>
    <xf numFmtId="0" fontId="14" fillId="0" borderId="4" xfId="0" applyFont="1" applyBorder="1" applyAlignment="1">
      <alignment horizontal="center" vertical="center" wrapText="1"/>
    </xf>
    <xf numFmtId="0" fontId="15" fillId="0" borderId="5" xfId="0" applyFont="1" applyBorder="1" applyAlignment="1">
      <alignment horizontal="center" vertical="center"/>
    </xf>
    <xf numFmtId="0" fontId="16" fillId="0" borderId="29" xfId="0" applyFont="1" applyBorder="1" applyAlignment="1">
      <alignment horizontal="center"/>
    </xf>
    <xf numFmtId="0" fontId="17" fillId="0" borderId="61" xfId="0" applyFont="1" applyBorder="1" applyAlignment="1">
      <alignment horizontal="center" vertical="center"/>
    </xf>
    <xf numFmtId="0" fontId="17" fillId="0" borderId="60" xfId="0" applyFont="1" applyBorder="1" applyAlignment="1">
      <alignment horizontal="center" vertical="center"/>
    </xf>
    <xf numFmtId="0" fontId="17" fillId="0" borderId="52" xfId="0" applyFont="1" applyBorder="1" applyAlignment="1">
      <alignment horizontal="center" vertical="center"/>
    </xf>
    <xf numFmtId="0" fontId="0" fillId="0" borderId="4" xfId="0" applyBorder="1" applyAlignment="1">
      <alignment horizontal="center" vertical="center" wrapText="1"/>
    </xf>
    <xf numFmtId="0" fontId="2" fillId="0" borderId="43" xfId="0" applyFont="1" applyBorder="1" applyAlignment="1">
      <alignment horizontal="center" vertical="center" wrapText="1" readingOrder="2"/>
    </xf>
    <xf numFmtId="0" fontId="2" fillId="0" borderId="42" xfId="0" applyFont="1" applyBorder="1" applyAlignment="1">
      <alignment horizontal="center" vertical="center" wrapText="1" readingOrder="2"/>
    </xf>
    <xf numFmtId="0" fontId="2" fillId="0" borderId="45" xfId="0" applyFont="1" applyBorder="1" applyAlignment="1">
      <alignment horizontal="center" vertical="center" wrapText="1" readingOrder="2"/>
    </xf>
    <xf numFmtId="0" fontId="2" fillId="0" borderId="0" xfId="0" applyFont="1" applyBorder="1" applyAlignment="1">
      <alignment horizontal="center" vertical="center" wrapText="1" readingOrder="2"/>
    </xf>
    <xf numFmtId="0" fontId="2" fillId="0" borderId="0" xfId="0" applyFont="1" applyBorder="1" applyAlignment="1">
      <alignment horizontal="center" vertical="center" wrapText="1" readingOrder="1"/>
    </xf>
    <xf numFmtId="0" fontId="1" fillId="0" borderId="0" xfId="0" applyFont="1" applyBorder="1" applyAlignment="1">
      <alignment horizontal="left" vertical="center" wrapText="1" readingOrder="1"/>
    </xf>
    <xf numFmtId="0" fontId="1" fillId="3" borderId="10" xfId="0" applyFont="1" applyFill="1" applyBorder="1" applyAlignment="1">
      <alignment horizontal="left" vertical="center" wrapText="1" readingOrder="1"/>
    </xf>
    <xf numFmtId="0" fontId="19" fillId="3" borderId="21" xfId="0" applyFont="1" applyFill="1" applyBorder="1" applyAlignment="1">
      <alignment horizontal="center" vertical="center" wrapText="1" readingOrder="1"/>
    </xf>
    <xf numFmtId="0" fontId="1" fillId="3" borderId="14" xfId="0" applyFont="1" applyFill="1" applyBorder="1" applyAlignment="1">
      <alignment horizontal="left" vertical="center" wrapText="1" readingOrder="1"/>
    </xf>
    <xf numFmtId="0" fontId="2" fillId="3" borderId="38" xfId="0" applyFont="1" applyFill="1" applyBorder="1" applyAlignment="1">
      <alignment horizontal="center" vertical="center" wrapText="1" readingOrder="2"/>
    </xf>
    <xf numFmtId="0" fontId="18" fillId="3" borderId="38" xfId="0" applyFont="1" applyFill="1" applyBorder="1" applyAlignment="1">
      <alignment horizontal="center" vertical="center" wrapText="1" readingOrder="2"/>
    </xf>
    <xf numFmtId="0" fontId="18" fillId="3" borderId="46" xfId="0" applyFont="1" applyFill="1" applyBorder="1" applyAlignment="1">
      <alignment horizontal="center" vertical="center" wrapText="1" readingOrder="2"/>
    </xf>
    <xf numFmtId="0" fontId="4" fillId="3" borderId="16" xfId="0" applyFont="1" applyFill="1" applyBorder="1" applyAlignment="1">
      <alignment horizontal="left" vertical="center" wrapText="1" readingOrder="1"/>
    </xf>
    <xf numFmtId="0" fontId="5" fillId="3" borderId="30" xfId="0" applyFont="1" applyFill="1" applyBorder="1" applyAlignment="1">
      <alignment horizontal="center" vertical="center" wrapText="1" readingOrder="2"/>
    </xf>
    <xf numFmtId="0" fontId="0" fillId="0" borderId="0" xfId="0" applyBorder="1" applyAlignment="1">
      <alignment horizontal="center" vertical="center" wrapText="1" readingOrder="1"/>
    </xf>
    <xf numFmtId="0" fontId="0" fillId="0" borderId="0" xfId="0" applyBorder="1" applyAlignment="1">
      <alignment horizontal="center" vertical="center" wrapText="1" readingOrder="2"/>
    </xf>
    <xf numFmtId="0" fontId="8" fillId="0" borderId="0" xfId="0" applyFont="1" applyBorder="1" applyAlignment="1">
      <alignment horizontal="center" vertical="center" wrapText="1" readingOrder="1"/>
    </xf>
    <xf numFmtId="0" fontId="0" fillId="3" borderId="41" xfId="0" applyFill="1" applyBorder="1" applyAlignment="1">
      <alignment horizontal="center" vertical="center" wrapText="1" readingOrder="1"/>
    </xf>
    <xf numFmtId="0" fontId="16" fillId="3" borderId="21" xfId="0" applyFont="1" applyFill="1" applyBorder="1" applyAlignment="1">
      <alignment horizontal="center" vertical="center" wrapText="1" readingOrder="1"/>
    </xf>
    <xf numFmtId="0" fontId="0" fillId="0" borderId="0" xfId="0" applyBorder="1" applyAlignment="1"/>
    <xf numFmtId="0" fontId="2" fillId="3" borderId="1" xfId="0" applyFont="1" applyFill="1" applyBorder="1" applyAlignment="1">
      <alignment horizontal="center" vertical="center" wrapText="1" readingOrder="1"/>
    </xf>
    <xf numFmtId="0" fontId="2" fillId="3" borderId="44" xfId="0" applyFont="1" applyFill="1" applyBorder="1" applyAlignment="1">
      <alignment horizontal="center" vertical="center" wrapText="1" readingOrder="1"/>
    </xf>
    <xf numFmtId="0" fontId="2" fillId="0" borderId="0" xfId="0" applyFont="1" applyFill="1" applyBorder="1" applyAlignment="1">
      <alignment horizontal="center" vertical="center" wrapText="1" readingOrder="1"/>
    </xf>
    <xf numFmtId="0" fontId="19" fillId="0" borderId="0" xfId="0" applyFont="1" applyFill="1" applyBorder="1" applyAlignment="1">
      <alignment horizontal="center" vertical="center" wrapText="1" readingOrder="1"/>
    </xf>
    <xf numFmtId="0" fontId="18" fillId="0" borderId="0" xfId="0" applyFont="1" applyFill="1" applyBorder="1" applyAlignment="1">
      <alignment horizontal="center" vertical="center" wrapText="1" readingOrder="2"/>
    </xf>
    <xf numFmtId="0" fontId="1" fillId="0" borderId="0" xfId="0" applyFont="1" applyBorder="1" applyAlignment="1">
      <alignment horizontal="center" vertical="center" wrapText="1" readingOrder="1"/>
    </xf>
    <xf numFmtId="0" fontId="16" fillId="0" borderId="0" xfId="0" applyFont="1" applyBorder="1" applyAlignment="1">
      <alignment horizontal="center"/>
    </xf>
    <xf numFmtId="0" fontId="1" fillId="0" borderId="65" xfId="0" applyFont="1" applyBorder="1" applyAlignment="1">
      <alignment horizontal="center" vertical="center" wrapText="1" readingOrder="1"/>
    </xf>
    <xf numFmtId="0" fontId="1" fillId="0" borderId="67" xfId="0" applyFont="1" applyBorder="1" applyAlignment="1">
      <alignment horizontal="center" vertical="center" wrapText="1" readingOrder="1"/>
    </xf>
    <xf numFmtId="0" fontId="1" fillId="0" borderId="41" xfId="0" applyFont="1" applyBorder="1" applyAlignment="1">
      <alignment horizontal="center" vertical="center" wrapText="1" readingOrder="1"/>
    </xf>
    <xf numFmtId="0" fontId="2" fillId="3" borderId="68" xfId="0" applyFont="1" applyFill="1" applyBorder="1" applyAlignment="1">
      <alignment horizontal="center" vertical="center" wrapText="1" readingOrder="1"/>
    </xf>
    <xf numFmtId="0" fontId="19" fillId="3" borderId="41" xfId="0" applyFont="1" applyFill="1" applyBorder="1" applyAlignment="1">
      <alignment horizontal="center" vertical="center" wrapText="1" readingOrder="1"/>
    </xf>
    <xf numFmtId="0" fontId="2" fillId="0" borderId="69" xfId="0" applyFont="1" applyBorder="1" applyAlignment="1">
      <alignment horizontal="center" vertical="center" wrapText="1" readingOrder="2"/>
    </xf>
    <xf numFmtId="0" fontId="2" fillId="0" borderId="70" xfId="0" applyFont="1" applyBorder="1" applyAlignment="1">
      <alignment horizontal="center" vertical="center" wrapText="1" readingOrder="2"/>
    </xf>
    <xf numFmtId="0" fontId="2" fillId="3" borderId="71" xfId="0" applyFont="1" applyFill="1" applyBorder="1" applyAlignment="1">
      <alignment horizontal="center" vertical="center" wrapText="1" readingOrder="1"/>
    </xf>
    <xf numFmtId="0" fontId="2" fillId="0" borderId="72" xfId="0" applyFont="1" applyBorder="1" applyAlignment="1">
      <alignment horizontal="center" vertical="center" wrapText="1" readingOrder="2"/>
    </xf>
    <xf numFmtId="0" fontId="2" fillId="3" borderId="68" xfId="0" applyFont="1" applyFill="1" applyBorder="1" applyAlignment="1">
      <alignment horizontal="center" vertical="center" wrapText="1" readingOrder="2"/>
    </xf>
    <xf numFmtId="0" fontId="18" fillId="3" borderId="41" xfId="0" applyFont="1" applyFill="1" applyBorder="1" applyAlignment="1">
      <alignment horizontal="center" vertical="center" wrapText="1" readingOrder="2"/>
    </xf>
    <xf numFmtId="0" fontId="2" fillId="0" borderId="73" xfId="0" applyFont="1" applyBorder="1" applyAlignment="1">
      <alignment horizontal="center" vertical="center" wrapText="1" readingOrder="2"/>
    </xf>
    <xf numFmtId="0" fontId="2" fillId="0" borderId="74" xfId="0" applyFont="1" applyBorder="1" applyAlignment="1">
      <alignment horizontal="center" vertical="center" wrapText="1" readingOrder="1"/>
    </xf>
    <xf numFmtId="0" fontId="2" fillId="0" borderId="75" xfId="0" applyFont="1" applyBorder="1" applyAlignment="1">
      <alignment horizontal="center" vertical="center" wrapText="1" readingOrder="1"/>
    </xf>
    <xf numFmtId="0" fontId="1" fillId="0" borderId="73" xfId="0" applyFont="1" applyBorder="1" applyAlignment="1">
      <alignment horizontal="center" vertical="center" wrapText="1" readingOrder="1"/>
    </xf>
    <xf numFmtId="0" fontId="16" fillId="0" borderId="76" xfId="0" applyFont="1" applyBorder="1" applyAlignment="1">
      <alignment horizontal="center"/>
    </xf>
    <xf numFmtId="0" fontId="16" fillId="0" borderId="50" xfId="0" applyFont="1" applyBorder="1" applyAlignment="1">
      <alignment horizontal="center"/>
    </xf>
    <xf numFmtId="0" fontId="2" fillId="3" borderId="73" xfId="0" applyFont="1" applyFill="1" applyBorder="1" applyAlignment="1">
      <alignment horizontal="center" vertical="center" wrapText="1" readingOrder="2"/>
    </xf>
    <xf numFmtId="0" fontId="1" fillId="0" borderId="79" xfId="0" applyFont="1" applyBorder="1" applyAlignment="1">
      <alignment horizontal="center" vertical="center" wrapText="1" readingOrder="1"/>
    </xf>
    <xf numFmtId="0" fontId="7" fillId="3" borderId="68" xfId="0" applyFont="1" applyFill="1" applyBorder="1" applyAlignment="1">
      <alignment horizontal="center" vertical="center" wrapText="1" readingOrder="1"/>
    </xf>
    <xf numFmtId="0" fontId="1" fillId="0" borderId="80" xfId="0" applyFont="1" applyBorder="1" applyAlignment="1">
      <alignment horizontal="center" vertical="center" wrapText="1" readingOrder="1"/>
    </xf>
    <xf numFmtId="0" fontId="2" fillId="3" borderId="80" xfId="0" applyFont="1" applyFill="1" applyBorder="1" applyAlignment="1">
      <alignment horizontal="center" vertical="center" wrapText="1" readingOrder="1"/>
    </xf>
    <xf numFmtId="0" fontId="2" fillId="0" borderId="81" xfId="0" applyFont="1" applyBorder="1" applyAlignment="1">
      <alignment horizontal="center" vertical="center" wrapText="1" readingOrder="1"/>
    </xf>
    <xf numFmtId="0" fontId="2" fillId="0" borderId="82" xfId="0" applyFont="1" applyBorder="1" applyAlignment="1">
      <alignment horizontal="center" vertical="center" wrapText="1" readingOrder="1"/>
    </xf>
    <xf numFmtId="0" fontId="2" fillId="3" borderId="83" xfId="0" applyFont="1" applyFill="1" applyBorder="1" applyAlignment="1">
      <alignment horizontal="center" vertical="center" wrapText="1" readingOrder="1"/>
    </xf>
    <xf numFmtId="0" fontId="2" fillId="0" borderId="84" xfId="0" applyFont="1" applyBorder="1" applyAlignment="1">
      <alignment horizontal="center" vertical="center" wrapText="1" readingOrder="1"/>
    </xf>
    <xf numFmtId="0" fontId="2" fillId="0" borderId="85" xfId="0" applyFont="1" applyBorder="1" applyAlignment="1">
      <alignment horizontal="center" vertical="center" wrapText="1" readingOrder="1"/>
    </xf>
    <xf numFmtId="0" fontId="2" fillId="3" borderId="86" xfId="0" applyFont="1" applyFill="1" applyBorder="1" applyAlignment="1">
      <alignment horizontal="center" vertical="center" wrapText="1" readingOrder="1"/>
    </xf>
    <xf numFmtId="0" fontId="2" fillId="0" borderId="86" xfId="0" applyFont="1" applyBorder="1" applyAlignment="1">
      <alignment horizontal="center" vertical="center" wrapText="1" readingOrder="1"/>
    </xf>
    <xf numFmtId="0" fontId="2" fillId="0" borderId="88" xfId="0" applyFont="1" applyBorder="1" applyAlignment="1">
      <alignment horizontal="center" vertical="center" wrapText="1" readingOrder="1"/>
    </xf>
    <xf numFmtId="0" fontId="2" fillId="0" borderId="89" xfId="0" applyFont="1" applyBorder="1" applyAlignment="1">
      <alignment horizontal="center" vertical="center" wrapText="1" readingOrder="1"/>
    </xf>
    <xf numFmtId="0" fontId="0" fillId="0" borderId="90" xfId="0" applyBorder="1" applyAlignment="1">
      <alignment horizontal="center"/>
    </xf>
    <xf numFmtId="0" fontId="5" fillId="3" borderId="91" xfId="0" applyFont="1" applyFill="1" applyBorder="1" applyAlignment="1">
      <alignment horizontal="center" vertical="center" wrapText="1" readingOrder="1"/>
    </xf>
    <xf numFmtId="0" fontId="2" fillId="0" borderId="94" xfId="0" applyFont="1" applyBorder="1" applyAlignment="1">
      <alignment horizontal="center" vertical="center" wrapText="1" readingOrder="1"/>
    </xf>
    <xf numFmtId="0" fontId="2" fillId="0" borderId="93" xfId="0" applyFont="1" applyBorder="1" applyAlignment="1">
      <alignment horizontal="center" vertical="center" wrapText="1" readingOrder="1"/>
    </xf>
    <xf numFmtId="0" fontId="2" fillId="0" borderId="92" xfId="0" applyFont="1" applyBorder="1" applyAlignment="1">
      <alignment horizontal="center" vertical="center" wrapText="1" readingOrder="1"/>
    </xf>
    <xf numFmtId="0" fontId="2" fillId="0" borderId="95" xfId="0" applyFont="1" applyBorder="1" applyAlignment="1">
      <alignment horizontal="center" vertical="center" wrapText="1" readingOrder="1"/>
    </xf>
    <xf numFmtId="0" fontId="22" fillId="3" borderId="21" xfId="0" applyFont="1" applyFill="1" applyBorder="1" applyAlignment="1">
      <alignment horizontal="center" vertical="center" wrapText="1" readingOrder="1"/>
    </xf>
    <xf numFmtId="0" fontId="21" fillId="0" borderId="0" xfId="0" applyFont="1" applyBorder="1" applyAlignment="1">
      <alignment vertical="top" wrapText="1"/>
    </xf>
    <xf numFmtId="0" fontId="9" fillId="0" borderId="96" xfId="0" applyFont="1" applyBorder="1" applyAlignment="1">
      <alignment horizontal="center" vertical="center"/>
    </xf>
    <xf numFmtId="0" fontId="9" fillId="0" borderId="97" xfId="0" applyFont="1" applyBorder="1" applyAlignment="1">
      <alignment horizontal="center" vertical="center"/>
    </xf>
    <xf numFmtId="0" fontId="9" fillId="0" borderId="98" xfId="0" applyFont="1" applyBorder="1" applyAlignment="1">
      <alignment horizontal="center" vertical="center"/>
    </xf>
    <xf numFmtId="0" fontId="9" fillId="0" borderId="99" xfId="0" applyFont="1" applyBorder="1" applyAlignment="1">
      <alignment horizontal="center" vertical="center"/>
    </xf>
    <xf numFmtId="0" fontId="9" fillId="0" borderId="64" xfId="0" applyFont="1" applyBorder="1" applyAlignment="1">
      <alignment horizontal="center" vertical="center"/>
    </xf>
    <xf numFmtId="0" fontId="0" fillId="0" borderId="54" xfId="0" applyBorder="1"/>
    <xf numFmtId="0" fontId="2" fillId="0" borderId="92" xfId="0" applyFont="1" applyBorder="1" applyAlignment="1">
      <alignment horizontal="left" vertical="top" wrapText="1" readingOrder="1"/>
    </xf>
    <xf numFmtId="0" fontId="26" fillId="0" borderId="87" xfId="0" applyFont="1" applyBorder="1" applyAlignment="1">
      <alignment horizontal="left" vertical="center" wrapText="1" readingOrder="1"/>
    </xf>
    <xf numFmtId="0" fontId="26" fillId="0" borderId="74" xfId="0" applyFont="1" applyBorder="1" applyAlignment="1">
      <alignment horizontal="left" vertical="center" wrapText="1" readingOrder="1"/>
    </xf>
    <xf numFmtId="0" fontId="26" fillId="0" borderId="92" xfId="0" applyFont="1" applyBorder="1" applyAlignment="1">
      <alignment horizontal="left" vertical="center" wrapText="1" readingOrder="1"/>
    </xf>
    <xf numFmtId="0" fontId="26" fillId="0" borderId="75" xfId="0" applyFont="1" applyBorder="1" applyAlignment="1">
      <alignment horizontal="left" vertical="center" wrapText="1" readingOrder="1"/>
    </xf>
    <xf numFmtId="0" fontId="26" fillId="0" borderId="76" xfId="0" applyFont="1" applyBorder="1" applyAlignment="1">
      <alignment horizontal="left" vertical="center" wrapText="1" readingOrder="1"/>
    </xf>
    <xf numFmtId="0" fontId="26" fillId="0" borderId="100" xfId="0" applyFont="1" applyBorder="1" applyAlignment="1">
      <alignment horizontal="left" vertical="center" wrapText="1" readingOrder="1"/>
    </xf>
    <xf numFmtId="0" fontId="2" fillId="0" borderId="102" xfId="0" applyFont="1" applyBorder="1" applyAlignment="1">
      <alignment horizontal="center" vertical="center" wrapText="1" readingOrder="1"/>
    </xf>
    <xf numFmtId="0" fontId="2" fillId="0" borderId="45" xfId="0" applyFont="1" applyBorder="1" applyAlignment="1">
      <alignment horizontal="center" vertical="center" wrapText="1" readingOrder="1"/>
    </xf>
    <xf numFmtId="0" fontId="2" fillId="0" borderId="103" xfId="0" applyFont="1" applyBorder="1" applyAlignment="1">
      <alignment horizontal="center" vertical="center" wrapText="1" readingOrder="1"/>
    </xf>
    <xf numFmtId="0" fontId="2" fillId="0" borderId="15" xfId="0" applyFont="1" applyBorder="1" applyAlignment="1">
      <alignment horizontal="center" vertical="center" wrapText="1" readingOrder="1"/>
    </xf>
    <xf numFmtId="0" fontId="2" fillId="0" borderId="101" xfId="0" applyFont="1" applyBorder="1" applyAlignment="1">
      <alignment horizontal="center" vertical="center" wrapText="1" readingOrder="1"/>
    </xf>
    <xf numFmtId="0" fontId="23" fillId="0" borderId="64" xfId="0" applyFont="1" applyBorder="1"/>
    <xf numFmtId="0" fontId="9" fillId="0" borderId="56" xfId="0" applyFont="1" applyBorder="1" applyAlignment="1">
      <alignment horizontal="center" vertical="center" wrapText="1"/>
    </xf>
    <xf numFmtId="0" fontId="0" fillId="0" borderId="55" xfId="0" applyBorder="1" applyAlignment="1">
      <alignment horizontal="center" vertical="center" wrapText="1"/>
    </xf>
    <xf numFmtId="0" fontId="0" fillId="0" borderId="57" xfId="0" applyBorder="1" applyAlignment="1"/>
    <xf numFmtId="0" fontId="0" fillId="0" borderId="54" xfId="0" applyBorder="1" applyAlignment="1"/>
    <xf numFmtId="0" fontId="1" fillId="0" borderId="8" xfId="0" applyFont="1" applyBorder="1" applyAlignment="1">
      <alignment horizontal="center" vertical="center" wrapText="1" readingOrder="1"/>
    </xf>
    <xf numFmtId="0" fontId="1" fillId="0" borderId="9" xfId="0" applyFont="1" applyBorder="1" applyAlignment="1">
      <alignment horizontal="center" vertical="center" wrapText="1" readingOrder="1"/>
    </xf>
    <xf numFmtId="0" fontId="1" fillId="0" borderId="19" xfId="0" applyFont="1" applyBorder="1" applyAlignment="1">
      <alignment horizontal="center" vertical="center" wrapText="1" readingOrder="1"/>
    </xf>
    <xf numFmtId="0" fontId="1" fillId="0" borderId="40" xfId="0" applyFont="1" applyBorder="1" applyAlignment="1">
      <alignment horizontal="center" vertical="center" wrapText="1" readingOrder="1"/>
    </xf>
    <xf numFmtId="0" fontId="5" fillId="0" borderId="66" xfId="0" applyFont="1" applyBorder="1" applyAlignment="1">
      <alignment horizontal="center" vertical="center" wrapText="1" readingOrder="1"/>
    </xf>
    <xf numFmtId="0" fontId="20" fillId="0" borderId="32" xfId="0" applyFont="1" applyBorder="1" applyAlignment="1">
      <alignment horizontal="center" vertical="center" wrapText="1" readingOrder="1"/>
    </xf>
    <xf numFmtId="0" fontId="0" fillId="0" borderId="40" xfId="0" applyBorder="1" applyAlignment="1">
      <alignment horizontal="center" vertical="center" wrapText="1" readingOrder="1"/>
    </xf>
    <xf numFmtId="0" fontId="5" fillId="3" borderId="77" xfId="0" applyFont="1" applyFill="1" applyBorder="1" applyAlignment="1">
      <alignment horizontal="center" vertical="center" wrapText="1" readingOrder="2"/>
    </xf>
    <xf numFmtId="0" fontId="0" fillId="0" borderId="62" xfId="0" applyBorder="1" applyAlignment="1">
      <alignment horizontal="center" vertical="center" wrapText="1" readingOrder="2"/>
    </xf>
    <xf numFmtId="0" fontId="0" fillId="0" borderId="78" xfId="0" applyBorder="1" applyAlignment="1">
      <alignment horizontal="center" vertical="center" wrapText="1" readingOrder="2"/>
    </xf>
    <xf numFmtId="0" fontId="6" fillId="2" borderId="39" xfId="0" applyFont="1" applyFill="1" applyBorder="1" applyAlignment="1">
      <alignment horizontal="center" vertical="center" wrapText="1" readingOrder="1"/>
    </xf>
    <xf numFmtId="0" fontId="8" fillId="0" borderId="17" xfId="0" applyFont="1" applyBorder="1" applyAlignment="1">
      <alignment horizontal="center" vertical="center" wrapText="1"/>
    </xf>
    <xf numFmtId="0" fontId="0" fillId="0" borderId="51" xfId="0" applyBorder="1" applyAlignment="1">
      <alignment horizontal="center" vertical="center" wrapText="1"/>
    </xf>
    <xf numFmtId="0" fontId="8" fillId="0" borderId="17" xfId="0" applyFont="1" applyBorder="1" applyAlignment="1">
      <alignment horizontal="center" vertical="center" wrapText="1" readingOrder="1"/>
    </xf>
    <xf numFmtId="0" fontId="0" fillId="0" borderId="63" xfId="0" applyBorder="1" applyAlignment="1">
      <alignment horizontal="center" vertical="center" wrapText="1" readingOrder="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ערכת נושא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4"/>
  <sheetViews>
    <sheetView zoomScale="130" zoomScaleNormal="130" workbookViewId="0">
      <selection activeCell="C14" sqref="C14"/>
    </sheetView>
  </sheetViews>
  <sheetFormatPr defaultRowHeight="14.25" x14ac:dyDescent="0.2"/>
  <cols>
    <col min="1" max="1" width="6.875" customWidth="1"/>
    <col min="2" max="2" width="3.625" customWidth="1"/>
    <col min="3" max="3" width="59.75" customWidth="1"/>
    <col min="4" max="6" width="12.625" customWidth="1"/>
    <col min="7" max="7" width="9.875" customWidth="1"/>
  </cols>
  <sheetData>
    <row r="1" spans="2:7" ht="15" thickBot="1" x14ac:dyDescent="0.25"/>
    <row r="2" spans="2:7" ht="15.75" thickBot="1" x14ac:dyDescent="0.3">
      <c r="B2" s="145"/>
      <c r="C2" s="143" t="s">
        <v>30</v>
      </c>
      <c r="D2" s="125" t="s">
        <v>4</v>
      </c>
      <c r="E2" s="126" t="s">
        <v>5</v>
      </c>
      <c r="F2" s="127" t="s">
        <v>6</v>
      </c>
      <c r="G2" s="38"/>
    </row>
    <row r="3" spans="2:7" ht="15.75" thickBot="1" x14ac:dyDescent="0.25">
      <c r="B3" s="146"/>
      <c r="C3" s="144"/>
      <c r="D3" s="124" t="s">
        <v>34</v>
      </c>
      <c r="E3" s="124" t="s">
        <v>34</v>
      </c>
      <c r="F3" s="128" t="s">
        <v>34</v>
      </c>
      <c r="G3" s="39"/>
    </row>
    <row r="4" spans="2:7" ht="25.5" x14ac:dyDescent="0.2">
      <c r="B4" s="31">
        <v>1</v>
      </c>
      <c r="C4" s="33" t="s">
        <v>1</v>
      </c>
      <c r="D4" s="54"/>
      <c r="E4" s="55"/>
      <c r="F4" s="56"/>
      <c r="G4" s="40"/>
    </row>
    <row r="5" spans="2:7" ht="25.5" x14ac:dyDescent="0.2">
      <c r="B5" s="30">
        <v>2</v>
      </c>
      <c r="C5" s="34" t="s">
        <v>0</v>
      </c>
      <c r="D5" s="45"/>
      <c r="E5" s="43"/>
      <c r="F5" s="51"/>
      <c r="G5" s="41"/>
    </row>
    <row r="6" spans="2:7" ht="38.25" x14ac:dyDescent="0.2">
      <c r="B6" s="31">
        <v>3</v>
      </c>
      <c r="C6" s="34" t="s">
        <v>44</v>
      </c>
      <c r="D6" s="46"/>
      <c r="E6" s="44"/>
      <c r="F6" s="35"/>
      <c r="G6" s="40"/>
    </row>
    <row r="7" spans="2:7" ht="38.25" x14ac:dyDescent="0.2">
      <c r="B7" s="30">
        <v>4</v>
      </c>
      <c r="C7" s="34" t="s">
        <v>45</v>
      </c>
      <c r="D7" s="45"/>
      <c r="E7" s="43"/>
      <c r="F7" s="57"/>
      <c r="G7" s="40"/>
    </row>
    <row r="8" spans="2:7" ht="38.25" x14ac:dyDescent="0.2">
      <c r="B8" s="31">
        <v>5</v>
      </c>
      <c r="C8" s="34" t="s">
        <v>2</v>
      </c>
      <c r="D8" s="46"/>
      <c r="E8" s="44"/>
      <c r="F8" s="35"/>
      <c r="G8" s="40"/>
    </row>
    <row r="9" spans="2:7" ht="25.5" x14ac:dyDescent="0.2">
      <c r="B9" s="30">
        <v>6</v>
      </c>
      <c r="C9" s="34" t="s">
        <v>3</v>
      </c>
      <c r="D9" s="45"/>
      <c r="E9" s="50"/>
      <c r="F9" s="48"/>
      <c r="G9" s="41"/>
    </row>
    <row r="10" spans="2:7" ht="21" thickBot="1" x14ac:dyDescent="0.25">
      <c r="B10" s="129"/>
      <c r="C10" s="32" t="s">
        <v>7</v>
      </c>
      <c r="D10" s="52"/>
      <c r="E10" s="36"/>
      <c r="F10" s="47"/>
      <c r="G10" s="42"/>
    </row>
    <row r="12" spans="2:7" x14ac:dyDescent="0.2">
      <c r="D12" s="49"/>
      <c r="E12" s="49"/>
      <c r="F12" s="49"/>
      <c r="G12" s="37"/>
    </row>
    <row r="13" spans="2:7" x14ac:dyDescent="0.2">
      <c r="D13" s="37"/>
      <c r="E13" s="37"/>
      <c r="F13" s="37"/>
    </row>
    <row r="14" spans="2:7" x14ac:dyDescent="0.2">
      <c r="D14" s="37"/>
      <c r="E14" s="37"/>
      <c r="F14" s="37"/>
    </row>
  </sheetData>
  <mergeCells count="2">
    <mergeCell ref="C2:C3"/>
    <mergeCell ref="B2:B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29"/>
  <sheetViews>
    <sheetView tabSelected="1" view="pageBreakPreview" topLeftCell="A10" zoomScale="110" zoomScaleNormal="100" zoomScaleSheetLayoutView="110" workbookViewId="0">
      <selection activeCell="B18" sqref="B18"/>
    </sheetView>
  </sheetViews>
  <sheetFormatPr defaultRowHeight="14.25" x14ac:dyDescent="0.2"/>
  <cols>
    <col min="2" max="2" width="59.25" customWidth="1"/>
    <col min="5" max="5" width="1" customWidth="1"/>
    <col min="6" max="7" width="5.625" customWidth="1"/>
    <col min="8" max="8" width="21.375" customWidth="1"/>
    <col min="9" max="9" width="1" customWidth="1"/>
    <col min="10" max="11" width="5.625" customWidth="1"/>
    <col min="12" max="12" width="22.625" customWidth="1"/>
    <col min="13" max="13" width="1" customWidth="1"/>
    <col min="14" max="15" width="5.625" customWidth="1"/>
    <col min="16" max="16" width="22.625" customWidth="1"/>
  </cols>
  <sheetData>
    <row r="1" spans="2:16" ht="15" thickBot="1" x14ac:dyDescent="0.25"/>
    <row r="2" spans="2:16" ht="27" customHeight="1" thickBot="1" x14ac:dyDescent="0.3">
      <c r="B2" s="142" t="s">
        <v>46</v>
      </c>
      <c r="C2" s="123"/>
      <c r="D2" s="77"/>
      <c r="E2" s="77"/>
      <c r="F2" s="77"/>
      <c r="G2" s="77"/>
      <c r="H2" s="77"/>
      <c r="I2" s="77"/>
      <c r="J2" s="77"/>
      <c r="K2" s="77"/>
    </row>
    <row r="3" spans="2:16" ht="15" thickBot="1" x14ac:dyDescent="0.25"/>
    <row r="4" spans="2:16" ht="16.5" customHeight="1" thickTop="1" thickBot="1" x14ac:dyDescent="0.25">
      <c r="B4" s="147" t="s">
        <v>8</v>
      </c>
      <c r="C4" s="149" t="s">
        <v>9</v>
      </c>
      <c r="D4" s="150"/>
      <c r="E4" s="72"/>
      <c r="F4" s="151" t="s">
        <v>31</v>
      </c>
      <c r="G4" s="152"/>
      <c r="H4" s="153"/>
      <c r="I4" s="72"/>
      <c r="J4" s="151" t="s">
        <v>32</v>
      </c>
      <c r="K4" s="152"/>
      <c r="L4" s="153"/>
      <c r="M4" s="72"/>
      <c r="N4" s="151" t="s">
        <v>33</v>
      </c>
      <c r="O4" s="152"/>
      <c r="P4" s="153"/>
    </row>
    <row r="5" spans="2:16" ht="23.25" thickBot="1" x14ac:dyDescent="0.25">
      <c r="B5" s="148"/>
      <c r="C5" s="7" t="s">
        <v>10</v>
      </c>
      <c r="D5" s="105" t="s">
        <v>11</v>
      </c>
      <c r="E5" s="83"/>
      <c r="F5" s="86" t="s">
        <v>12</v>
      </c>
      <c r="G5" s="85" t="s">
        <v>13</v>
      </c>
      <c r="H5" s="87" t="s">
        <v>35</v>
      </c>
      <c r="I5" s="83"/>
      <c r="J5" s="103" t="s">
        <v>12</v>
      </c>
      <c r="K5" s="19" t="s">
        <v>13</v>
      </c>
      <c r="L5" s="87" t="s">
        <v>35</v>
      </c>
      <c r="M5" s="83"/>
      <c r="N5" s="103" t="s">
        <v>12</v>
      </c>
      <c r="O5" s="19" t="s">
        <v>13</v>
      </c>
      <c r="P5" s="87" t="s">
        <v>35</v>
      </c>
    </row>
    <row r="6" spans="2:16" ht="15.75" thickBot="1" x14ac:dyDescent="0.25">
      <c r="B6" s="64" t="s">
        <v>24</v>
      </c>
      <c r="C6" s="122">
        <f>SUM(C7:C10)</f>
        <v>18</v>
      </c>
      <c r="D6" s="106"/>
      <c r="E6" s="81"/>
      <c r="F6" s="88"/>
      <c r="G6" s="65"/>
      <c r="H6" s="89"/>
      <c r="I6" s="81"/>
      <c r="J6" s="104"/>
      <c r="K6" s="76"/>
      <c r="L6" s="75"/>
      <c r="M6" s="81"/>
      <c r="N6" s="104"/>
      <c r="O6" s="76"/>
      <c r="P6" s="75"/>
    </row>
    <row r="7" spans="2:16" x14ac:dyDescent="0.2">
      <c r="B7" s="1" t="s">
        <v>22</v>
      </c>
      <c r="C7" s="8">
        <v>3</v>
      </c>
      <c r="D7" s="107" t="s">
        <v>14</v>
      </c>
      <c r="E7" s="61"/>
      <c r="F7" s="90"/>
      <c r="G7" s="20"/>
      <c r="H7" s="59"/>
      <c r="I7" s="61"/>
      <c r="J7" s="90"/>
      <c r="K7" s="20"/>
      <c r="L7" s="59"/>
      <c r="M7" s="61"/>
      <c r="N7" s="90"/>
      <c r="O7" s="20"/>
      <c r="P7" s="59"/>
    </row>
    <row r="8" spans="2:16" x14ac:dyDescent="0.2">
      <c r="B8" s="2" t="s">
        <v>20</v>
      </c>
      <c r="C8" s="9">
        <v>3</v>
      </c>
      <c r="D8" s="108" t="s">
        <v>21</v>
      </c>
      <c r="E8" s="61"/>
      <c r="F8" s="91"/>
      <c r="G8" s="21"/>
      <c r="H8" s="58"/>
      <c r="I8" s="61"/>
      <c r="J8" s="91"/>
      <c r="K8" s="21"/>
      <c r="L8" s="58"/>
      <c r="M8" s="61"/>
      <c r="N8" s="91"/>
      <c r="O8" s="21"/>
      <c r="P8" s="58"/>
    </row>
    <row r="9" spans="2:16" x14ac:dyDescent="0.2">
      <c r="B9" s="3" t="s">
        <v>23</v>
      </c>
      <c r="C9" s="9">
        <v>8</v>
      </c>
      <c r="D9" s="108" t="s">
        <v>21</v>
      </c>
      <c r="E9" s="61"/>
      <c r="F9" s="91"/>
      <c r="G9" s="21"/>
      <c r="H9" s="58"/>
      <c r="I9" s="61"/>
      <c r="J9" s="91"/>
      <c r="K9" s="21"/>
      <c r="L9" s="58"/>
      <c r="M9" s="61"/>
      <c r="N9" s="91"/>
      <c r="O9" s="21"/>
      <c r="P9" s="58"/>
    </row>
    <row r="10" spans="2:16" ht="15" thickBot="1" x14ac:dyDescent="0.25">
      <c r="B10" s="3" t="s">
        <v>16</v>
      </c>
      <c r="C10" s="9">
        <v>4</v>
      </c>
      <c r="D10" s="108" t="s">
        <v>15</v>
      </c>
      <c r="E10" s="61"/>
      <c r="F10" s="91"/>
      <c r="G10" s="21"/>
      <c r="H10" s="58"/>
      <c r="I10" s="61"/>
      <c r="J10" s="91"/>
      <c r="K10" s="21"/>
      <c r="L10" s="58"/>
      <c r="M10" s="61"/>
      <c r="N10" s="91"/>
      <c r="O10" s="21"/>
      <c r="P10" s="58"/>
    </row>
    <row r="11" spans="2:16" ht="15.75" thickBot="1" x14ac:dyDescent="0.25">
      <c r="B11" s="66" t="s">
        <v>25</v>
      </c>
      <c r="C11" s="122">
        <f>SUM(C12:C15)</f>
        <v>23</v>
      </c>
      <c r="D11" s="109"/>
      <c r="E11" s="80"/>
      <c r="F11" s="92"/>
      <c r="G11" s="78"/>
      <c r="H11" s="79"/>
      <c r="I11" s="80"/>
      <c r="J11" s="92"/>
      <c r="K11" s="78"/>
      <c r="L11" s="79"/>
      <c r="M11" s="80"/>
      <c r="N11" s="92"/>
      <c r="O11" s="78"/>
      <c r="P11" s="79"/>
    </row>
    <row r="12" spans="2:16" x14ac:dyDescent="0.2">
      <c r="B12" s="4" t="s">
        <v>17</v>
      </c>
      <c r="C12" s="10">
        <v>7</v>
      </c>
      <c r="D12" s="110" t="s">
        <v>15</v>
      </c>
      <c r="E12" s="61"/>
      <c r="F12" s="93"/>
      <c r="G12" s="22"/>
      <c r="H12" s="60"/>
      <c r="I12" s="61"/>
      <c r="J12" s="93"/>
      <c r="K12" s="22"/>
      <c r="L12" s="60"/>
      <c r="M12" s="61"/>
      <c r="N12" s="93"/>
      <c r="O12" s="22"/>
      <c r="P12" s="60"/>
    </row>
    <row r="13" spans="2:16" x14ac:dyDescent="0.2">
      <c r="B13" s="4" t="s">
        <v>29</v>
      </c>
      <c r="C13" s="11">
        <v>7</v>
      </c>
      <c r="D13" s="111" t="s">
        <v>15</v>
      </c>
      <c r="E13" s="61"/>
      <c r="F13" s="93"/>
      <c r="G13" s="22"/>
      <c r="H13" s="60"/>
      <c r="I13" s="61"/>
      <c r="J13" s="93"/>
      <c r="K13" s="22"/>
      <c r="L13" s="60"/>
      <c r="M13" s="61"/>
      <c r="N13" s="93"/>
      <c r="O13" s="22"/>
      <c r="P13" s="60"/>
    </row>
    <row r="14" spans="2:16" x14ac:dyDescent="0.2">
      <c r="B14" s="4" t="s">
        <v>19</v>
      </c>
      <c r="C14" s="11">
        <v>6</v>
      </c>
      <c r="D14" s="111" t="s">
        <v>15</v>
      </c>
      <c r="E14" s="61"/>
      <c r="F14" s="93"/>
      <c r="G14" s="22"/>
      <c r="H14" s="60"/>
      <c r="I14" s="61"/>
      <c r="J14" s="93"/>
      <c r="K14" s="22"/>
      <c r="L14" s="60"/>
      <c r="M14" s="61"/>
      <c r="N14" s="93"/>
      <c r="O14" s="22"/>
      <c r="P14" s="60"/>
    </row>
    <row r="15" spans="2:16" ht="48.75" thickBot="1" x14ac:dyDescent="0.25">
      <c r="B15" s="130" t="s">
        <v>40</v>
      </c>
      <c r="C15" s="11">
        <v>3</v>
      </c>
      <c r="D15" s="111" t="s">
        <v>36</v>
      </c>
      <c r="E15" s="61"/>
      <c r="F15" s="93"/>
      <c r="G15" s="22"/>
      <c r="H15" s="60"/>
      <c r="I15" s="61"/>
      <c r="J15" s="93"/>
      <c r="K15" s="22"/>
      <c r="L15" s="60"/>
      <c r="M15" s="61"/>
      <c r="N15" s="93"/>
      <c r="O15" s="22"/>
      <c r="P15" s="60"/>
    </row>
    <row r="16" spans="2:16" ht="15.75" thickBot="1" x14ac:dyDescent="0.25">
      <c r="B16" s="66" t="s">
        <v>26</v>
      </c>
      <c r="C16" s="122">
        <f>SUM(C17,C21)</f>
        <v>9</v>
      </c>
      <c r="D16" s="112"/>
      <c r="E16" s="82"/>
      <c r="F16" s="94"/>
      <c r="G16" s="68"/>
      <c r="H16" s="95"/>
      <c r="I16" s="82"/>
      <c r="J16" s="102"/>
      <c r="K16" s="67"/>
      <c r="L16" s="69"/>
      <c r="M16" s="82"/>
      <c r="N16" s="102"/>
      <c r="O16" s="67"/>
      <c r="P16" s="69"/>
    </row>
    <row r="17" spans="2:16" ht="34.5" thickBot="1" x14ac:dyDescent="0.25">
      <c r="B17" s="131" t="s">
        <v>41</v>
      </c>
      <c r="C17" s="12">
        <v>4</v>
      </c>
      <c r="D17" s="113" t="s">
        <v>15</v>
      </c>
      <c r="E17" s="61"/>
      <c r="F17" s="96"/>
      <c r="G17" s="23"/>
      <c r="H17" s="25"/>
      <c r="I17" s="61"/>
      <c r="J17" s="96"/>
      <c r="K17" s="23"/>
      <c r="L17" s="25"/>
      <c r="M17" s="61"/>
      <c r="N17" s="96"/>
      <c r="O17" s="23"/>
      <c r="P17" s="25"/>
    </row>
    <row r="18" spans="2:16" x14ac:dyDescent="0.2">
      <c r="B18" s="132" t="s">
        <v>48</v>
      </c>
      <c r="C18" s="13">
        <v>1</v>
      </c>
      <c r="D18" s="114"/>
      <c r="E18" s="62"/>
      <c r="F18" s="97"/>
      <c r="G18" s="13"/>
      <c r="H18" s="26"/>
      <c r="I18" s="62"/>
      <c r="J18" s="97"/>
      <c r="K18" s="13"/>
      <c r="L18" s="26"/>
      <c r="M18" s="62"/>
      <c r="N18" s="97"/>
      <c r="O18" s="13"/>
      <c r="P18" s="26"/>
    </row>
    <row r="19" spans="2:16" x14ac:dyDescent="0.2">
      <c r="B19" s="133" t="s">
        <v>27</v>
      </c>
      <c r="C19" s="118">
        <v>2</v>
      </c>
      <c r="D19" s="119"/>
      <c r="E19" s="62"/>
      <c r="F19" s="120"/>
      <c r="G19" s="118"/>
      <c r="H19" s="121"/>
      <c r="I19" s="62"/>
      <c r="J19" s="120"/>
      <c r="K19" s="118"/>
      <c r="L19" s="121"/>
      <c r="M19" s="62"/>
      <c r="N19" s="120"/>
      <c r="O19" s="118"/>
      <c r="P19" s="121"/>
    </row>
    <row r="20" spans="2:16" ht="15" thickBot="1" x14ac:dyDescent="0.25">
      <c r="B20" s="134" t="s">
        <v>28</v>
      </c>
      <c r="C20" s="14">
        <v>4</v>
      </c>
      <c r="D20" s="115"/>
      <c r="E20" s="62"/>
      <c r="F20" s="98"/>
      <c r="G20" s="14"/>
      <c r="H20" s="27"/>
      <c r="I20" s="62"/>
      <c r="J20" s="98"/>
      <c r="K20" s="14"/>
      <c r="L20" s="27"/>
      <c r="M20" s="62"/>
      <c r="N20" s="98"/>
      <c r="O20" s="14"/>
      <c r="P20" s="27"/>
    </row>
    <row r="21" spans="2:16" ht="34.5" thickBot="1" x14ac:dyDescent="0.25">
      <c r="B21" s="131" t="s">
        <v>42</v>
      </c>
      <c r="C21" s="12">
        <v>5</v>
      </c>
      <c r="D21" s="113" t="s">
        <v>15</v>
      </c>
      <c r="E21" s="83"/>
      <c r="F21" s="99"/>
      <c r="G21" s="12"/>
      <c r="H21" s="28"/>
      <c r="I21" s="83"/>
      <c r="J21" s="99"/>
      <c r="K21" s="12"/>
      <c r="L21" s="28"/>
      <c r="M21" s="83"/>
      <c r="N21" s="99"/>
      <c r="O21" s="12"/>
      <c r="P21" s="28"/>
    </row>
    <row r="22" spans="2:16" x14ac:dyDescent="0.2">
      <c r="B22" s="132" t="s">
        <v>47</v>
      </c>
      <c r="C22" s="13">
        <v>1</v>
      </c>
      <c r="D22" s="114"/>
      <c r="E22" s="62"/>
      <c r="F22" s="97"/>
      <c r="G22" s="13"/>
      <c r="H22" s="26"/>
      <c r="I22" s="62"/>
      <c r="J22" s="97"/>
      <c r="K22" s="13"/>
      <c r="L22" s="26"/>
      <c r="M22" s="62"/>
      <c r="N22" s="97"/>
      <c r="O22" s="13"/>
      <c r="P22" s="26"/>
    </row>
    <row r="23" spans="2:16" x14ac:dyDescent="0.2">
      <c r="B23" s="133" t="s">
        <v>37</v>
      </c>
      <c r="C23" s="137">
        <v>2</v>
      </c>
      <c r="D23" s="138"/>
      <c r="E23" s="139"/>
      <c r="F23" s="140"/>
      <c r="G23" s="137"/>
      <c r="H23" s="141"/>
      <c r="I23" s="139"/>
      <c r="J23" s="140"/>
      <c r="K23" s="137"/>
      <c r="L23" s="141"/>
      <c r="M23" s="139"/>
      <c r="N23" s="140"/>
      <c r="O23" s="137"/>
      <c r="P23" s="141"/>
    </row>
    <row r="24" spans="2:16" x14ac:dyDescent="0.2">
      <c r="B24" s="136" t="s">
        <v>38</v>
      </c>
      <c r="C24" s="118">
        <v>3</v>
      </c>
      <c r="D24" s="119"/>
      <c r="E24" s="62"/>
      <c r="F24" s="120"/>
      <c r="G24" s="118"/>
      <c r="H24" s="121"/>
      <c r="I24" s="62"/>
      <c r="J24" s="120"/>
      <c r="K24" s="118"/>
      <c r="L24" s="121"/>
      <c r="M24" s="62"/>
      <c r="N24" s="120"/>
      <c r="O24" s="118"/>
      <c r="P24" s="121"/>
    </row>
    <row r="25" spans="2:16" ht="15" thickBot="1" x14ac:dyDescent="0.25">
      <c r="B25" s="135" t="s">
        <v>39</v>
      </c>
      <c r="C25" s="15">
        <v>5</v>
      </c>
      <c r="D25" s="116"/>
      <c r="E25" s="84"/>
      <c r="F25" s="100"/>
      <c r="G25" s="53"/>
      <c r="H25" s="101"/>
      <c r="I25" s="84"/>
      <c r="J25" s="100"/>
      <c r="K25" s="53"/>
      <c r="L25" s="29"/>
      <c r="M25" s="84"/>
      <c r="N25" s="100"/>
      <c r="O25" s="53"/>
      <c r="P25" s="29"/>
    </row>
    <row r="26" spans="2:16" ht="15" thickBot="1" x14ac:dyDescent="0.25">
      <c r="B26" s="70" t="s">
        <v>18</v>
      </c>
      <c r="C26" s="71"/>
      <c r="D26" s="117"/>
      <c r="E26" s="73"/>
      <c r="F26" s="154"/>
      <c r="G26" s="155"/>
      <c r="H26" s="156"/>
      <c r="I26" s="73"/>
      <c r="J26" s="154"/>
      <c r="K26" s="155"/>
      <c r="L26" s="156"/>
      <c r="M26" s="73"/>
      <c r="N26" s="154"/>
      <c r="O26" s="155"/>
      <c r="P26" s="156"/>
    </row>
    <row r="27" spans="2:16" ht="15.75" thickTop="1" thickBot="1" x14ac:dyDescent="0.25">
      <c r="B27" s="5"/>
      <c r="C27" s="16"/>
      <c r="D27" s="16"/>
      <c r="E27" s="63"/>
      <c r="F27" s="24"/>
      <c r="G27" s="24"/>
      <c r="H27" s="24"/>
      <c r="I27" s="63"/>
      <c r="J27" s="24"/>
      <c r="K27" s="24"/>
      <c r="L27" s="63"/>
      <c r="M27" s="63"/>
      <c r="N27" s="24"/>
      <c r="O27" s="24"/>
      <c r="P27" s="63"/>
    </row>
    <row r="28" spans="2:16" ht="27" thickTop="1" thickBot="1" x14ac:dyDescent="0.25">
      <c r="B28" s="6" t="s">
        <v>43</v>
      </c>
      <c r="C28" s="17">
        <f>SUM(C16,C11,C6)</f>
        <v>50</v>
      </c>
      <c r="D28" s="18" t="s">
        <v>15</v>
      </c>
      <c r="E28" s="74"/>
      <c r="F28" s="157"/>
      <c r="G28" s="160"/>
      <c r="H28" s="161"/>
      <c r="I28" s="74"/>
      <c r="J28" s="157"/>
      <c r="K28" s="158"/>
      <c r="L28" s="159"/>
      <c r="M28" s="74"/>
      <c r="N28" s="157"/>
      <c r="O28" s="158"/>
      <c r="P28" s="159"/>
    </row>
    <row r="29" spans="2:16" ht="15" thickTop="1" x14ac:dyDescent="0.2"/>
  </sheetData>
  <mergeCells count="11">
    <mergeCell ref="J28:L28"/>
    <mergeCell ref="J4:L4"/>
    <mergeCell ref="F28:H28"/>
    <mergeCell ref="N4:P4"/>
    <mergeCell ref="N26:P26"/>
    <mergeCell ref="N28:P28"/>
    <mergeCell ref="B4:B5"/>
    <mergeCell ref="C4:D4"/>
    <mergeCell ref="F4:H4"/>
    <mergeCell ref="F26:H26"/>
    <mergeCell ref="J26:L26"/>
  </mergeCells>
  <printOptions horizontalCentered="1" verticalCentered="1"/>
  <pageMargins left="0.7" right="0.7" top="0.75" bottom="0.75" header="0.3" footer="0.3"/>
  <pageSetup paperSize="9" scale="5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גליונות עבודה</vt:lpstr>
      </vt:variant>
      <vt:variant>
        <vt:i4>2</vt:i4>
      </vt:variant>
      <vt:variant>
        <vt:lpstr>טווחים בעלי שם</vt:lpstr>
      </vt:variant>
      <vt:variant>
        <vt:i4>1</vt:i4>
      </vt:variant>
    </vt:vector>
  </HeadingPairs>
  <TitlesOfParts>
    <vt:vector size="3" baseType="lpstr">
      <vt:lpstr>תנאי סף</vt:lpstr>
      <vt:lpstr>ציון טכני</vt:lpstr>
      <vt:lpstr>'ציון טכני'!WPrint_Area_W</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פרידלר גיל</dc:creator>
  <cp:lastModifiedBy>בלוך מירב</cp:lastModifiedBy>
  <cp:lastPrinted>2021-06-01T07:10:41Z</cp:lastPrinted>
  <dcterms:created xsi:type="dcterms:W3CDTF">2017-07-23T04:39:42Z</dcterms:created>
  <dcterms:modified xsi:type="dcterms:W3CDTF">2021-06-01T09:01:57Z</dcterms:modified>
</cp:coreProperties>
</file>